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9A290EF9-23C3-42CE-BE24-A83905330DC4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  <sheet name="3-1 เก่า" sheetId="10" r:id="rId29"/>
    <sheet name="3-2 เก่า" sheetId="11" r:id="rId30"/>
    <sheet name="3-3 เก่า" sheetId="12" r:id="rId31"/>
    <sheet name="3-4 เก่า" sheetId="13" r:id="rId32"/>
    <sheet name="6-1 เก่า" sheetId="24" r:id="rId33"/>
    <sheet name="6-2 เก่า" sheetId="25" r:id="rId34"/>
    <sheet name="6-3 เก่า" sheetId="26" r:id="rId35"/>
    <sheet name="6-4 เก่า" sheetId="27" r:id="rId36"/>
    <sheet name="6-5 เก่า" sheetId="28" r:id="rId3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<sst xmlns="http://schemas.openxmlformats.org/spreadsheetml/2006/main" count="1681" uniqueCount="1274">
  <si>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</si>
  <si>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</si>
  <si>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</si>
  <si>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</si>
  <si>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</si>
  <si>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</si>
  <si>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</si>
  <si>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</si>
  <si>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</si>
  <si>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</si>
  <si>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</si>
  <si>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</si>
  <si>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</si>
  <si>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</si>
  <si>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</si>
  <si>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</si>
  <si>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</si>
  <si>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</si>
  <si>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</si>
  <si>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</si>
  <si>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</si>
  <si>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</si>
  <si>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</si>
  <si>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</si>
  <si>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</si>
  <si>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</si>
  <si>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</si>
  <si>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</si>
  <si>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</si>
  <si>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</si>
  <si>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</si>
  <si>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</si>
  <si>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</si>
  <si>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</si>
  <si>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</si>
  <si>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</si>
  <si>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</si>
  <si>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</si>
  <si>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</si>
  <si>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</si>
  <si>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</si>
  <si>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</si>
  <si>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</si>
  <si>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</si>
  <si>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</si>
  <si>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</si>
  <si>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</si>
  <si>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</si>
  <si>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</si>
  <si>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</si>
  <si>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</si>
  <si>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</si>
  <si>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</si>
  <si>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</si>
  <si>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</si>
  <si>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</si>
  <si>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</si>
  <si>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</si>
  <si>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</si>
  <si>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</si>
  <si>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</si>
  <si>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</si>
  <si>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</si>
  <si>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</si>
  <si>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</si>
  <si>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</si>
  <si>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</si>
  <si>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</si>
  <si>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</si>
  <si>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</si>
  <si>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</si>
  <si>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</si>
  <si>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</si>
  <si>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</si>
  <si>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เด็กชายชินกร ไชยประเทศ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</si>
  <si>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</si>
  <si>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</si>
  <si>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</si>
  <si>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</si>
  <si>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</si>
  <si>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เด็กหญิงพุธิตา ประชานัย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</si>
  <si>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</si>
  <si>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</si>
  <si>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</si>
  <si>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</si>
  <si>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</si>
  <si>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</si>
  <si>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</si>
  <si>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</si>
  <si>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</si>
  <si>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</si>
  <si>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</si>
  <si>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</si>
  <si>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</si>
  <si>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</si>
  <si>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</si>
  <si>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</si>
  <si>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</si>
  <si>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</si>
  <si>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</si>
  <si>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</si>
  <si>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</si>
  <si>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</si>
  <si>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</si>
  <si>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</si>
  <si>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</si>
  <si>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</si>
  <si>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</si>
  <si>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</si>
  <si>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</si>
  <si>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เด็กหญิงพิชญาภา เม่นสุข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</si>
  <si>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</si>
  <si>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</si>
  <si>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</si>
  <si>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</si>
  <si>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</si>
  <si>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</si>
  <si>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</si>
  <si>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</si>
  <si>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</si>
  <si>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</si>
  <si>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</si>
  <si>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</si>
  <si>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</si>
  <si>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</si>
  <si>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</si>
  <si>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</si>
  <si>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</si>
  <si>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</si>
  <si>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</si>
  <si>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</si>
  <si>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</si>
  <si>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</si>
  <si>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</si>
  <si>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</si>
  <si>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</si>
  <si>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</si>
  <si>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</si>
  <si>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</si>
  <si>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</si>
  <si>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</si>
  <si>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</si>
  <si>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</si>
  <si>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</si>
  <si>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</si>
  <si>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</si>
  <si>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</si>
  <si>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</si>
  <si>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</si>
  <si>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</si>
  <si>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</si>
  <si>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</si>
  <si>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</si>
  <si>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</si>
  <si>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</si>
  <si>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</si>
  <si>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</si>
  <si>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</si>
  <si>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</si>
  <si>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</si>
  <si>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</si>
  <si>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</si>
  <si>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</si>
  <si>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</si>
  <si>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เด็กชายสุรศักดิ์  พลายชุมพล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</si>
  <si>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</si>
  <si>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</si>
  <si>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</si>
  <si>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</si>
  <si>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</si>
  <si>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</si>
  <si>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</si>
  <si>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</si>
  <si>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</si>
  <si>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</si>
  <si>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</si>
  <si>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</si>
  <si>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</si>
  <si>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</si>
  <si>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</si>
  <si>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</si>
  <si>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</si>
  <si>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</si>
  <si>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</si>
  <si>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</si>
  <si>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</si>
  <si>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</si>
  <si>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</si>
  <si>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</si>
  <si>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</si>
  <si>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</si>
  <si>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</si>
  <si>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</si>
  <si>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</si>
  <si>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</si>
  <si>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</si>
  <si>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</si>
  <si>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</si>
  <si>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</si>
  <si>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</si>
  <si>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</si>
  <si>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</si>
  <si>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</si>
  <si>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</si>
  <si>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</si>
  <si>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</si>
  <si>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</si>
  <si>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</si>
  <si>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</si>
  <si>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</si>
  <si>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</si>
  <si>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</si>
  <si>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</si>
  <si>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เด็กชายกฤษณกันท์  บุญวอน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</si>
  <si>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</si>
  <si>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</si>
  <si>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</si>
  <si>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</si>
  <si>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</si>
  <si>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</si>
  <si>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เด็กชายนิติธร  ทองดี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</si>
  <si>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</si>
  <si>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</si>
  <si>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</si>
  <si>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</si>
  <si>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</si>
  <si>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</si>
  <si>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</si>
  <si>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เด็กชายอรัญชัย   โสจันทึก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</si>
  <si>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</si>
  <si>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</si>
  <si>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</si>
  <si>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</si>
  <si>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</si>
  <si>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</si>
  <si>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</si>
  <si>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</si>
  <si>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</si>
  <si>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</si>
  <si>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</si>
  <si>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</si>
  <si>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</si>
  <si>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</si>
  <si>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</si>
  <si>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</si>
  <si>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</si>
  <si>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เด็กชายชัชวาล  วิชาโคตร</t>
  </si>
  <si>
    <t>เด็กชายณัฐพงค์   อ่อนกล้า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</si>
  <si>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</si>
  <si>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</si>
  <si>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</si>
  <si>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</si>
  <si>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</si>
  <si>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</si>
  <si>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</si>
  <si>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</si>
  <si>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</si>
  <si>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</si>
  <si>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</si>
  <si>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</si>
  <si>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</si>
  <si>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</si>
  <si>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</si>
  <si>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</si>
  <si>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</si>
  <si>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</si>
  <si>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เด็กหญิงพิมวิมล  สนธิเณร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</si>
  <si>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</si>
  <si>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</si>
  <si>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</si>
  <si>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</si>
  <si>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</si>
  <si>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</si>
  <si>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ครูที่ปรึกษา   1.ครูยุทธนา  ชุนสนิท  2.ครูเสาวรักษ์  ชุนสนิท</t>
  </si>
  <si>
    <t>เด็กชายคีตกานต์  ประดับทอง</t>
  </si>
  <si>
    <t>เด็กชายชนัญญู  วงษ์สิงห์</t>
  </si>
  <si>
    <t>เด็กชายชนินทร์  ใบกะเบา</t>
  </si>
  <si>
    <t>เด็กชายณัฐกุล  ตั้งศิริกุลพร</t>
  </si>
  <si>
    <t>เด็กชายธนภูมิ  สังข์ทอง</t>
  </si>
  <si>
    <t>เด็กชายธันวา  ไวยาซีน</t>
  </si>
  <si>
    <t>เด็กชายนิฐิพงษ์  โพธา</t>
  </si>
  <si>
    <t>เด็กชายปกรณ์  บุญเจริญ</t>
  </si>
  <si>
    <t>เด็กชายปวรุตม์  ธรรมวุฒา</t>
  </si>
  <si>
    <t>เด็กชายพัชรพล  ธรรมสินธุ์</t>
  </si>
  <si>
    <t>เด็กชายพาณิภัค  สิงห์ชัย</t>
  </si>
  <si>
    <t>เด็กชายรุจดนัย  สอนแก้ว</t>
  </si>
  <si>
    <t>เด็กชายวงศกร  สาดา</t>
  </si>
  <si>
    <t>เด็กชายวราเขตต์  สาลี</t>
  </si>
  <si>
    <t>เด็กชายวีระภาพ  บูระภาพ</t>
  </si>
  <si>
    <t>เด็กชายอติเทพ  แก้ว</t>
  </si>
  <si>
    <t>เด็กหญิงกรรณิการ์  กุลวงษ์</t>
  </si>
  <si>
    <t>เด็กหญิงกสิมา  นวนเทศ</t>
  </si>
  <si>
    <t>เด็กหญิงจิรัชญา  มาให้ทรัพย์</t>
  </si>
  <si>
    <t>เด็กหญิงจิราพร  เกิดชัยยะ</t>
  </si>
  <si>
    <t>เด็กหญิงจุฑากานต์  ดุลวรรธนะ</t>
  </si>
  <si>
    <t>เด็กหญิงชลธิชา  ใหมเกิด</t>
  </si>
  <si>
    <t>เด็กหญิงนันทยา  จีระขิตะนุกูล</t>
  </si>
  <si>
    <t>เด็กหญิงเนื้อนวล  ดีพรม</t>
  </si>
  <si>
    <t>เด็กหญิงพัชรวลัย  ศรีพุมมา</t>
  </si>
  <si>
    <t>เด็กหญิงพิมรภัทร  คำยอด</t>
  </si>
  <si>
    <t>เด็กหญิงเมทิกา  รุ่งเรือง</t>
  </si>
  <si>
    <t>เด็กหญิงรุ่งตะวัน  ไตรเวช</t>
  </si>
  <si>
    <t>เด็กหญิงวรพรรณ  มีทรัพย์</t>
  </si>
  <si>
    <t>เด็กหญิงอภิญญา  วรวุฒิเกรียงไกร</t>
  </si>
  <si>
    <t>เด็กหญิงวิกานดา  กล้าเกิด</t>
  </si>
  <si>
    <t>เด็กหญิงพิมพ์ลภัส  ชื่นชอบ</t>
  </si>
  <si>
    <t>ครูที่ปรึกษา   1.ครูทศพร  ผดุงทรง  2.ครูเฉลิมชัย  พึ่งวงศ์ญาติ</t>
  </si>
  <si>
    <t>เด็กชายกฤติเดช  ดิษราธร</t>
  </si>
  <si>
    <t>เด็กชายกิติกรณ์  บุญให้</t>
  </si>
  <si>
    <t>เด็กชายจิรายุ  แตงอ่อน</t>
  </si>
  <si>
    <t>เด็กชายณพรุจ  พรมบุตร</t>
  </si>
  <si>
    <t>เด็กชายณัฐพัฒน์  ป้อมทอง</t>
  </si>
  <si>
    <t>เด็กชายธนชัย  สร้อยแสง</t>
  </si>
  <si>
    <t>เด็กชายธนภูมิ  มั่นใจ</t>
  </si>
  <si>
    <t>เด็กชายธรรมศักดิ์  แจ่มศรี</t>
  </si>
  <si>
    <t>เด็กชายธีรภัทร  ต๊ะหลวง</t>
  </si>
  <si>
    <t>เด็กชายปรมินทร์  ชูชื่น</t>
  </si>
  <si>
    <t>เด็กชายพงศธร  อมศิริ</t>
  </si>
  <si>
    <t>เด็กชายพีรโชติ  ดีสฐาน</t>
  </si>
  <si>
    <t>เด็กหญิงกานต์ธิดา  มุ่งเขม้น</t>
  </si>
  <si>
    <t>เด็กหญิงจิดาภา  อยู่สบาย</t>
  </si>
  <si>
    <t>เด็กหญิงชมพูนุช  จึงเจริญทรัพย์</t>
  </si>
  <si>
    <t>เด็กหญิงชาลิสา  แสงเดือนเด่น</t>
  </si>
  <si>
    <t>เด็กหญิงณัฏฐณิชา  นฤธวัลกร</t>
  </si>
  <si>
    <t>เด็กหญิงณัฐณิชา  ทาธิวัน</t>
  </si>
  <si>
    <t>เด็กหญิงณัฐวรา  กาละพงษ์ศรี</t>
  </si>
  <si>
    <t>เด็กหญิงน้ำเพชร  ผึ้งพร้อม</t>
  </si>
  <si>
    <t>เด็กหญิงเบจวรรณ์  วิเชียรรัมย์</t>
  </si>
  <si>
    <t>เด็กหญิงพัชรี  เพิ่มพูล</t>
  </si>
  <si>
    <t>เด็กหญิงภัทรธิดา  สู่พิทักษ์</t>
  </si>
  <si>
    <t>เด็กหญิงรลิตา  สำลี</t>
  </si>
  <si>
    <t>เด็กหญิงวรรณวิศา  เกิดชัย</t>
  </si>
  <si>
    <t>เด็กหญิงศิริรัตน์  วิเศษ</t>
  </si>
  <si>
    <t>เด็กหญิงสุดารัตน์  ทรัพย์ถนอม</t>
  </si>
  <si>
    <t>เด็กหญิงสุปรียา  เจริญผล</t>
  </si>
  <si>
    <t>เด็กหญิงสุวิชญา  บัวรอด</t>
  </si>
  <si>
    <t>เด็กหญิงอมิตรตา  แท้สูงเนิน</t>
  </si>
  <si>
    <t>เด็กชายกฤษณวรรธน์  เทศนา</t>
  </si>
  <si>
    <t>เด็กหญิงทอขวัญ  ธนูสา</t>
  </si>
  <si>
    <t>เด็กชายลิกขสิทธิ์  มาให้ทรัพย์</t>
  </si>
  <si>
    <t>เด็กหญิงสิราลักษณ์  เจริญผล</t>
  </si>
  <si>
    <t>ครูที่ปรึกษา   1.ครูพรพิมล  นิลสนธิ</t>
  </si>
  <si>
    <t>เด็กชายกฤษดา  จิตเยี่ยม</t>
  </si>
  <si>
    <t>เด็กชายจารุพรรธน์  สุตาวงค์</t>
  </si>
  <si>
    <t>เด็กชายจิรวัฒน์  สุขโต</t>
  </si>
  <si>
    <t>เด็กชายณภัทรชนม์  ชาคำมูล</t>
  </si>
  <si>
    <t>เด็กชายณัฐนิช  คำป้อง</t>
  </si>
  <si>
    <t>เด็กชายธัญเทพ  อุมะนันท์</t>
  </si>
  <si>
    <t>เด็กชายธีรภัทร  จันทรเหมือน</t>
  </si>
  <si>
    <t>เด็กชายพัฒนชัย  ยืนยง</t>
  </si>
  <si>
    <t>เด็กชายเรื่องศักดิ์  ศรีสมบูรณ์</t>
  </si>
  <si>
    <t>เด็กชายสิทธินนท์  บ่อตาโล่</t>
  </si>
  <si>
    <t>เด็กชายอนาวิน  คำแหง</t>
  </si>
  <si>
    <t>เด็กหญิงซารีนา  นาชะวี</t>
  </si>
  <si>
    <t>เด็กหญิงญาณิศา  สุทธหลวง</t>
  </si>
  <si>
    <t>เด็กหญิงฐิติกานต์  ทองใบ</t>
  </si>
  <si>
    <t>เด็กหญิงธิดาวรรณ  ชูชีพ</t>
  </si>
  <si>
    <t>เด็กหญิงเบจวรรณ  ชื่นนอก</t>
  </si>
  <si>
    <t>เด็กหญิงพิชชามณทต์  ตรีวิก</t>
  </si>
  <si>
    <t>เด็กหญิงพิชฎา  ผ่องเกตุ</t>
  </si>
  <si>
    <t>เด็กหญิงฟาติล  ภูเด่นผา</t>
  </si>
  <si>
    <t>เด็กชายสุภรุจ  งามระลึก</t>
  </si>
  <si>
    <t>เด็กหญิงรุ่งทิวา  ดีตลอด</t>
  </si>
  <si>
    <t>เด็กหญิงสายทิพย์  คิดสนอง</t>
  </si>
  <si>
    <t>เด็กหญิงสิริทรัพย์  ภูมาลา</t>
  </si>
  <si>
    <t>เด็กหญิงสุทธิดา  แบนจาด</t>
  </si>
  <si>
    <t>เด็กหญิงสุวนันท์  บ้านกรด</t>
  </si>
  <si>
    <t>เด็กหญิงเอมมิกา  รื่นทรัพย์</t>
  </si>
  <si>
    <t>เด็กชายพงศกร  เสนพิแสง</t>
  </si>
  <si>
    <t>เด็กหญิงสุพิชฌา  ฉัฐประภา</t>
  </si>
  <si>
    <t>เด็กหญิงสุกันยา  มากขำ</t>
  </si>
  <si>
    <t>เด็กหญิงสรินยา  วะดี</t>
  </si>
  <si>
    <t>เด็กชายปฏิพัทธ์  ธานี</t>
  </si>
  <si>
    <t>เด็กหญิงพิมพ์ชนก  บุ้งทอง</t>
  </si>
  <si>
    <t>เด็กหญิงศศิวิมล  สายศรี</t>
  </si>
  <si>
    <t>เด็กชายณัฐพงศ์  อิ่มเอิบ</t>
  </si>
  <si>
    <t>เด็กหญิงรัชดาภรณ์  อัคคะราด</t>
  </si>
  <si>
    <t>ครูที่ปรึกษา   1.ครูสันติ  อนุวรรณ์  2.ครูวรัญญา  ชุ่มโชคดี</t>
  </si>
  <si>
    <t>เด็กชายชนะพล  ไชยศรีรัมย์</t>
  </si>
  <si>
    <t>เด็กชายต่อตระกูล  สู่พิทักษ์</t>
  </si>
  <si>
    <t>เด็กชายธนภัณฑ์  บุญญฤทธิ์ฐานนท์</t>
  </si>
  <si>
    <t>เด็กชายพลภัทร  เรืองเกษา</t>
  </si>
  <si>
    <t>เด็กชายพีระเดช  นาสมศรี</t>
  </si>
  <si>
    <t>เด็กชายวงศ์กร  สิทธิ์วงค์</t>
  </si>
  <si>
    <t>เด็กชายวุฒิกร  บุตรแสน</t>
  </si>
  <si>
    <t>เด็กชายสงกรานต์  ปานหอม</t>
  </si>
  <si>
    <t>เด็กหญิงกวินตา  จินดาเรือง</t>
  </si>
  <si>
    <t>เด็กหญิงจิตรชฎา  มหาเอี่ยม</t>
  </si>
  <si>
    <t>เด็กหญิงชมภู่  เพลินแก้วดี</t>
  </si>
  <si>
    <t>เด็กหญิงฐิตาพร  บุณยานันต์</t>
  </si>
  <si>
    <t>เด็กหญิงณิชนันท์  ชมชาติ</t>
  </si>
  <si>
    <t>เด็กหญิงธนธรณ์  ศิริแพงมา</t>
  </si>
  <si>
    <t>เด็กหญิงเนตรนภา  ปะกะยันตัง</t>
  </si>
  <si>
    <t>เด็กหญิงปารมี  เขมะเพชร</t>
  </si>
  <si>
    <t>เด็กหญิงพฤกษา  คมสันทัด</t>
  </si>
  <si>
    <t>เด็กหญิงรวงข้าว  พิพ่วนนอก</t>
  </si>
  <si>
    <t>เด็กหญิงวรัญญา  วิชัยวัฒนา</t>
  </si>
  <si>
    <t>เด็กหญิงวรัญญา  สุขขาเจริญ</t>
  </si>
  <si>
    <t>เด็กหญิงศุภิสรา  สุวรรณโฆษิต</t>
  </si>
  <si>
    <t>เด็กหญิงสุพรรณษา  แสงมะณี</t>
  </si>
  <si>
    <t>เด็กชายวันชาติ  โสภาบุญ</t>
  </si>
  <si>
    <t>เด็กชายประเมศฐ์  ศรีพูนอนันภ์</t>
  </si>
  <si>
    <t>เด็กชายบัณฑิต  น้อยคำภา</t>
  </si>
  <si>
    <t>เด็กชายชนะภัย  พุ่มจันทร์</t>
  </si>
  <si>
    <t>เด็กชายอนุพงษ์  คำดี</t>
  </si>
  <si>
    <t>เด็กชายกิตติพงษ์  ทองดี</t>
  </si>
  <si>
    <t>ครูที่ปรึกษา   1.ครูธรรมชาติ  ศิลาย้อย  2.ครูกุลธิดา  สังข์มงคล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</si>
  <si>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</si>
  <si>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</si>
  <si>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</si>
  <si>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</si>
  <si>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</si>
  <si>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</si>
  <si>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</si>
  <si>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</si>
  <si>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</si>
  <si>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</si>
  <si>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</si>
  <si>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</si>
  <si>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</si>
  <si>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</si>
  <si>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</si>
  <si>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</si>
  <si>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</si>
  <si>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</si>
  <si>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</si>
  <si>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</si>
  <si>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</si>
  <si>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</si>
  <si>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</si>
  <si>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</si>
  <si>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</si>
  <si>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</si>
  <si>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</si>
  <si>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</si>
  <si>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</si>
  <si>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</si>
  <si>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</si>
  <si>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</si>
  <si>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</si>
  <si>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</si>
  <si>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</si>
  <si>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</si>
  <si>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</si>
  <si>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</si>
  <si>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</si>
  <si>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</si>
  <si>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</si>
  <si>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</si>
  <si>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</si>
  <si>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</si>
  <si>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</si>
  <si>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</si>
  <si>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</si>
  <si>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</si>
  <si>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</si>
  <si>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</si>
  <si>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</si>
  <si>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</si>
  <si>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</si>
  <si>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</si>
  <si>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</si>
  <si>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</si>
  <si>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</si>
  <si>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</si>
  <si>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</si>
  <si>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</si>
  <si>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</si>
  <si>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</si>
  <si>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</si>
  <si>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</si>
  <si>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</si>
  <si>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</si>
  <si>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</si>
  <si>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</si>
  <si>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</si>
  <si>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</si>
  <si>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</si>
  <si>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</si>
  <si>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</si>
  <si>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</si>
  <si>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</si>
  <si>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</si>
  <si>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</si>
  <si>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</si>
  <si>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</si>
  <si>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</si>
  <si>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</si>
  <si>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</si>
  <si>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</si>
  <si>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</si>
  <si>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</si>
  <si>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</si>
  <si>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</si>
  <si>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</si>
  <si>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</si>
  <si>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</si>
  <si>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</si>
  <si>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</si>
  <si>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</si>
  <si>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</si>
  <si>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</si>
  <si>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</si>
  <si>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</si>
  <si>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</si>
  <si>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</si>
  <si>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</si>
  <si>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</si>
  <si>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</si>
  <si>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</si>
  <si>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</si>
  <si>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</si>
  <si>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</si>
  <si>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</si>
  <si>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</si>
  <si>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</si>
  <si>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</si>
  <si>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</si>
  <si>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</si>
  <si>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</si>
  <si>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</si>
  <si>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</si>
  <si>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</si>
  <si>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</si>
  <si>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</si>
  <si>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</si>
  <si>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</si>
  <si>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</si>
  <si>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</si>
  <si>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</si>
  <si>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</si>
  <si>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</si>
  <si>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</si>
  <si>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</si>
  <si>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</si>
  <si>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</si>
  <si>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</si>
  <si>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</si>
  <si>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</si>
  <si>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</si>
  <si>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</si>
  <si>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ครูที่ปรึกษา   1.ครูบุญสิตา  รอดม่วง  2.ครูชนนิกานต์  ทรัพย์ประเสริฐ</t>
  </si>
  <si>
    <t>นางสาวปริญาธรณ์  พงศ์กิตติคุณชัย</t>
  </si>
  <si>
    <t>นางสาวไหมมณี  ศรีขาว</t>
  </si>
  <si>
    <t>นางสาวศศิกานต์  บัวบึง</t>
  </si>
  <si>
    <t>นางสาววนิดา  สินสุข</t>
  </si>
  <si>
    <t>นางสาววาสนา  จันทร์สด</t>
  </si>
  <si>
    <t>นายพงศธร  โอกาส</t>
  </si>
  <si>
    <t>นายภาณุฤทธิ์  พรหมสาขา ณ สกลนคร</t>
  </si>
  <si>
    <t>นายราชัน  เทพจันทร์</t>
  </si>
  <si>
    <t>นางสาวชนาภัทร  อนุพันธ์</t>
  </si>
  <si>
    <t>นางสาวชลดา  สมร</t>
  </si>
  <si>
    <t>นางสาวชลลดา  คงเกษม</t>
  </si>
  <si>
    <t>นางสาวชาญาดา  เนติประวัติ</t>
  </si>
  <si>
    <t>นางสาวชุตินันท์  กุลพันธ์</t>
  </si>
  <si>
    <t>นางสาวปัญฑิตา  ทรัพย์เจริญ</t>
  </si>
  <si>
    <t>นางสาวปิยธิดา  เรืองสุคนธ์</t>
  </si>
  <si>
    <t>นางสาวพิมลวรรณ  แก้วสระแสน</t>
  </si>
  <si>
    <t>นางสาวภิญญาพร  พายสุวรรณ์</t>
  </si>
  <si>
    <t>นางสาวเมตรา  สุขประเสริฐ</t>
  </si>
  <si>
    <t>นางสาวรสสุคนธ์  เรียงน้อย</t>
  </si>
  <si>
    <t>นางสาววรัทยา  บุญเลิศ</t>
  </si>
  <si>
    <t>นางสาวสุชาวดี  บุญให้</t>
  </si>
  <si>
    <t>นางสาวพิมพ์ชนก   เพียขะป้อง</t>
  </si>
  <si>
    <t>นายชิษณุพงศ์  เวียงสิมมา</t>
  </si>
  <si>
    <t>นางสาวภรัณยา  ศรีโสภา</t>
  </si>
  <si>
    <t>นายธนกฤต  อินทร์แก้ว</t>
  </si>
  <si>
    <t>นางสาวอักษราพรรณ  โพธิ์ประพันธ์</t>
  </si>
  <si>
    <t>นางสาวยี่หวา  ช้างร้าย</t>
  </si>
  <si>
    <t>นางสาวปนัดดา  วังยูโซ๊บ</t>
  </si>
  <si>
    <t>นางสาววรรณภา  คุณโท</t>
  </si>
  <si>
    <t>ครูที่ปรึกษา   1.ครูรติพร  แย้มคุ้ม  2.ครูเศรษฐลักษณ์  สุขสงวน</t>
  </si>
  <si>
    <t>นายนภรัตน์  นิ่มนุช</t>
  </si>
  <si>
    <t>เอกวิชาญี่ปุ่น</t>
  </si>
  <si>
    <t>นายวัชรวีร์  พันธุ์บุญเลิศ</t>
  </si>
  <si>
    <t>นายอิศรานุวัฒน์  คงระเบียบ</t>
  </si>
  <si>
    <t>เอกวิชาจีน</t>
  </si>
  <si>
    <t>นางสาวนิสามณี  นากดี</t>
  </si>
  <si>
    <t>นางสาวประภาภรณ์  ผิวมุข</t>
  </si>
  <si>
    <t>นางสาวเพชรรัตน์  สังวรจิต</t>
  </si>
  <si>
    <t>นางสาวอภิชญา  มั่นคง</t>
  </si>
  <si>
    <t>นายนัฐวุฒิ  โพธิ์มณี</t>
  </si>
  <si>
    <t>นายปารมี  ศิริบุตร</t>
  </si>
  <si>
    <t>นางสาวฑิฆัมพร  เทพภิบาล</t>
  </si>
  <si>
    <t>นางสาวเนตรนภัส  สุขสำราญ</t>
  </si>
  <si>
    <t>นางสาววรัทยา  แย้มมั่งมี</t>
  </si>
  <si>
    <t>นางสาวกัลยกร  ทองโชติ</t>
  </si>
  <si>
    <t>นางสาวเกวลิน  ฤทธิ์อุดม</t>
  </si>
  <si>
    <t>นางสาวเขมจิรา  ธูปเทียน</t>
  </si>
  <si>
    <t>นางสาวชนิกานต์  บุญโชติ</t>
  </si>
  <si>
    <t>นางสาวน้ำฝน  สันโดษ</t>
  </si>
  <si>
    <t>นางสาวแพรวา  วงศ์ษา</t>
  </si>
  <si>
    <t>นางสาวฟารีดา  ยิ้มเยื่อน</t>
  </si>
  <si>
    <t>นางสาวศิริรัตน์  ภาคแสวง</t>
  </si>
  <si>
    <t>นายศุภวิชญ์  สิทธิ์ศักดิ์</t>
  </si>
  <si>
    <t>นางสาวดากาญดา  สุขสำราญ</t>
  </si>
  <si>
    <t>นายธนกร  สอนสิทธิ</t>
  </si>
  <si>
    <t>นางสาวจัสมิน  ศรีเจริญ</t>
  </si>
  <si>
    <t>นางสาวปิยธิดา  บัวโพชน์</t>
  </si>
  <si>
    <t>นางสาวพิชญ์นาฏ  เสลา</t>
  </si>
  <si>
    <t>นางสาวรัตนภรณ์  ถนอมวงษ์</t>
  </si>
  <si>
    <t>นางสาววรพรรณ  เรืองประพันธ์</t>
  </si>
  <si>
    <t>นางสาวอภิญญา  แสนโซ้ง</t>
  </si>
  <si>
    <t>นางสาวอารยา  มะลิกอง</t>
  </si>
  <si>
    <t>นายยุทธพล  ไชยแสนสุขสินธิ์</t>
  </si>
  <si>
    <t>นางสาวกนกวรรณ  รุจิวรรณ</t>
  </si>
  <si>
    <t>นางสาวณัฐณิชา  สุขงาม</t>
  </si>
  <si>
    <t>นางสาวนันท์นภัส  ทองศิริ</t>
  </si>
  <si>
    <t>นางสาววรัญญา  พ่อค้า</t>
  </si>
  <si>
    <t>นางสาวสุนิตรา  บุญ​ญ​เส​ธ​</t>
  </si>
  <si>
    <t>นางสาวมนรญา  พลับพลาไชย</t>
  </si>
  <si>
    <t>นายอนุสิทธิ์  สวามิ</t>
  </si>
  <si>
    <t>นายเฉลิมพล  อ่อนพุทธา</t>
  </si>
  <si>
    <t>นายพงศกรณ์  ดาราคำ</t>
  </si>
  <si>
    <t>นางสาวพิมพ์พิชชา  วันชัย</t>
  </si>
  <si>
    <t>ครูที่ปรึกษา   1.นัทธพงศ์  น้อมสูงเนิน  2.ครูพีระชัย  น้ำใส</t>
  </si>
  <si>
    <t>นายกิตติพศ  เทพวงค์</t>
  </si>
  <si>
    <t>นายพีรณัฐ  ใจแสวง</t>
  </si>
  <si>
    <t>นายจักรพรรดิ์   โกมล</t>
  </si>
  <si>
    <t>นายจิรวัฒน์  อาจอาคม</t>
  </si>
  <si>
    <t>นายวัชระพล  คิดถวิล</t>
  </si>
  <si>
    <t>นายสงกรานต์  อิ่มสมบัติ</t>
  </si>
  <si>
    <t>นายสุรศักดิ์  นิยมจันทร์</t>
  </si>
  <si>
    <t>นายเฉลิมชัย  เจริญลาภ</t>
  </si>
  <si>
    <t>นายชัยพร  สารีภาค</t>
  </si>
  <si>
    <t>นายกฤษฎา  นีระคุณ</t>
  </si>
  <si>
    <t>นายธีระพร  สุขสำราญ</t>
  </si>
  <si>
    <t>นายอัษฎาวุธ  สีบุญ</t>
  </si>
  <si>
    <t>นายศุภโชติ  เชิดบารมี</t>
  </si>
  <si>
    <t>นายกมลภู  ปุ้ยสีดา</t>
  </si>
  <si>
    <t>นายกังวาลย์  พุฒโต</t>
  </si>
  <si>
    <t>นายกิระติ  มีใจ</t>
  </si>
  <si>
    <t>นายธนวัฒน์  หิตะคุณ</t>
  </si>
  <si>
    <t>นายธรรมนูญ  คมสันทัด</t>
  </si>
  <si>
    <t>นายปริญญา  ลายลักษณ์</t>
  </si>
  <si>
    <t>นายวณิชชากร  ลายลักษณ์</t>
  </si>
  <si>
    <t>นายวรานนท์  ชานนท์</t>
  </si>
  <si>
    <t>นายสุทธิพงษ์  แก้วจรูญ</t>
  </si>
  <si>
    <t>นายนรภัทร  หอกุล</t>
  </si>
  <si>
    <t>นายนวดล  มณีฉ่ำ</t>
  </si>
  <si>
    <t>นางสาวกัญญาวีร์   ยวงเงิน</t>
  </si>
  <si>
    <t>นางสาวธิดาพร  บุญยานันต์</t>
  </si>
  <si>
    <t>นางสาวนภัส  ถูกอารมย์</t>
  </si>
  <si>
    <t>นางสาวเบญญาภา  บัวงาม</t>
  </si>
  <si>
    <t>นางสาวสโรชา  มะลิกอง</t>
  </si>
  <si>
    <t>นางสาวสุธามาส  อาภาศิลป์</t>
  </si>
  <si>
    <t>นางสาวลดา  มีแสง</t>
  </si>
  <si>
    <t>นายโกโก้  โพสามพบ</t>
  </si>
  <si>
    <t>นายจิรวัฒน์  ภู่ระหงษ์</t>
  </si>
  <si>
    <t>นายโชคชัย  สีกะชา</t>
  </si>
  <si>
    <t>นายธีรเดช  ชาญชัยดำรง</t>
  </si>
  <si>
    <t>นายอธิป  ไกรสำรวม</t>
  </si>
  <si>
    <t>นางสาวนิศารัตน์  เสมาทอง</t>
  </si>
  <si>
    <t>นางสาวกุลลภัสส​รณ์​  แก้ว​การ​ไร่​</t>
  </si>
  <si>
    <t>นางสาวรินลดา  บุญล้ำ</t>
  </si>
  <si>
    <t>นางสาวสิริวรรณ  ตลิ่งชัน</t>
  </si>
  <si>
    <t>นางสาววรนุช  ภู่สำอางค์</t>
  </si>
  <si>
    <t>นายวีรภัทร    คำสัตย์</t>
  </si>
  <si>
    <t>นายเทพบวร  แสงฉัตร</t>
  </si>
  <si>
    <t>นายนาวิน  พวงเกตุ</t>
  </si>
  <si>
    <t>นายปวิช  บุญพันธ์</t>
  </si>
  <si>
    <t>นายภงค์สนากร  สุวิชัย</t>
  </si>
  <si>
    <t>นายภานุ  กันมาเมือง</t>
  </si>
  <si>
    <t>นายเมธัต  มหาเอี่ยม</t>
  </si>
  <si>
    <t>นายรัฐศาสตร์    ใบเงิน</t>
  </si>
  <si>
    <t>นายสิทธิเดช  บุญเครือบ</t>
  </si>
  <si>
    <t>นายอภิเชษฐ์  แลไธสง</t>
  </si>
  <si>
    <t>นางสาวกานดา   ปานทอง</t>
  </si>
  <si>
    <t>นางสาวธัญวรรณ  ธนากูล</t>
  </si>
  <si>
    <t>นางสาวบัวชมภู  ไพรสันต์</t>
  </si>
  <si>
    <t>นางสาวพีรดา  สำเพาพงษ์สา</t>
  </si>
  <si>
    <t>นางสาวอรภชา  จิรธนกฤตย์</t>
  </si>
  <si>
    <t>นายธันวา  แซ่เฮง</t>
  </si>
  <si>
    <t>นายมรุพงษ์  พรมภักดี</t>
  </si>
  <si>
    <t>นายชลสิทธิ์  จันทรวัฒน์</t>
  </si>
  <si>
    <t>นางสาวนันทวัน  บุญประเสริฐ</t>
  </si>
  <si>
    <t>นางสาวปภาวรินทร์  โสภณ</t>
  </si>
  <si>
    <t>นางสาวผกาวรรณ   ศรีสว่าง</t>
  </si>
  <si>
    <t>นางสาวสโรชา  ธรรมโยธิน</t>
  </si>
  <si>
    <t>นายกฤตภาส  ศรีหานาม</t>
  </si>
  <si>
    <t>นายพีลพงษ์  สายันต์</t>
  </si>
  <si>
    <t>นายอติรุจ  ใจทิพย์</t>
  </si>
  <si>
    <t>นางสาวนัทธริกา  กล่ำเจริญ</t>
  </si>
  <si>
    <t>นางสาวน้ำรินทร์  ดุลยพันธ์</t>
  </si>
  <si>
    <t>นางสาวมาริสา  เรืองศิลป์</t>
  </si>
  <si>
    <t>นางสาวศิริวรรณวนา  ยาสูงเนิน</t>
  </si>
  <si>
    <t>นางสาวชลธิชา  รัตนดี</t>
  </si>
  <si>
    <t>นางสาวนันทินี  กัดกลาง</t>
  </si>
  <si>
    <t>นายศิริราช  มงคล</t>
  </si>
  <si>
    <t>นายอิสระ  บุญศรี</t>
  </si>
  <si>
    <t>นายธนภูมิ  พลสงคราม</t>
  </si>
  <si>
    <t>นายกฤตวิทย์  ภาษิต</t>
  </si>
  <si>
    <t>นายกฤษฏา  พาสังข์</t>
  </si>
  <si>
    <t>นายจิรภัทร  ชุ่มอภัย</t>
  </si>
  <si>
    <t>นายฐนิสพงษ์  รื่นสาด</t>
  </si>
  <si>
    <t>นายณัฐพล  ผิวเผือก</t>
  </si>
  <si>
    <t>นายณัฐภูมิ  รัมมะนพ</t>
  </si>
  <si>
    <t>นายเมธกร  กาละพงษ์ศรี</t>
  </si>
  <si>
    <t>นายศาศวัต  พรมขันธ์</t>
  </si>
  <si>
    <t>นายสิรภัทร  งามตอง</t>
  </si>
  <si>
    <t>นางสาวกานดา  ทรงทิพย์</t>
  </si>
  <si>
    <t>นางสาวกุลธิดา   ครเพ็ง</t>
  </si>
  <si>
    <t>นางสาวฐิติพร  รักบุญ</t>
  </si>
  <si>
    <t>นางสาวณัฐชา  ฤทธิ์มหา</t>
  </si>
  <si>
    <t>นางสาวอภิญญา  เที่ยงคืน</t>
  </si>
  <si>
    <t>นายอติเทพ  สะอาด</t>
  </si>
  <si>
    <t>นางสาวนิศาชล  ศรีส่ง</t>
  </si>
  <si>
    <t>นายเชิดชัย  ไร่สงวน</t>
  </si>
  <si>
    <t>นายณัฐภัทร  หาญดี</t>
  </si>
  <si>
    <t>นายคุณากร  สิงห์ครุฑ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</si>
  <si>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</si>
  <si>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</si>
  <si>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</si>
  <si>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</si>
  <si>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</si>
  <si>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</si>
  <si>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</si>
  <si>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</si>
  <si>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</si>
  <si>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</si>
  <si>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</si>
  <si>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</si>
  <si>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</si>
  <si>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</si>
  <si>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</si>
  <si>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</si>
  <si>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</si>
  <si>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</si>
  <si>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</si>
  <si>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</si>
  <si>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</si>
  <si>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</si>
  <si>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</si>
  <si>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</si>
  <si>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</si>
  <si>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</si>
  <si>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</si>
  <si>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</si>
  <si>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</si>
  <si>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</si>
  <si>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</si>
  <si>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</si>
  <si>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</si>
  <si>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</si>
  <si>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</si>
  <si>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</si>
  <si>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</si>
  <si>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</si>
  <si>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</si>
  <si>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</si>
  <si>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</si>
  <si>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</si>
  <si>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</si>
  <si>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</si>
  <si>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</si>
  <si>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</si>
  <si>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นางสาวกรรณิกา ฤทธิ์ชีลอง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</si>
  <si>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</si>
  <si>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</si>
  <si>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</si>
  <si>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</si>
  <si>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</si>
  <si>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</si>
  <si>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นางสาวอันดา อ่อนคำ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</si>
  <si>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</si>
  <si>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</si>
  <si>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</si>
  <si>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</si>
  <si>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</si>
  <si>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</si>
  <si>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</si>
  <si>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</si>
  <si>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</si>
  <si>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</si>
  <si>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</si>
  <si>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</si>
  <si>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</si>
  <si>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</si>
  <si>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</si>
  <si>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</si>
  <si>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</si>
  <si>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</si>
  <si>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</si>
  <si>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</si>
  <si>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</si>
  <si>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</si>
  <si>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</si>
  <si>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</si>
  <si>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</si>
  <si>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</si>
  <si>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</si>
  <si>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</si>
  <si>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</si>
  <si>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</si>
  <si>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</si>
  <si>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</si>
  <si>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</si>
  <si>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</si>
  <si>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</si>
  <si>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</si>
  <si>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</si>
  <si>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</si>
  <si>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</si>
  <si>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</si>
  <si>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</si>
  <si>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</si>
  <si>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</si>
  <si>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</si>
  <si>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</si>
  <si>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</si>
  <si>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</si>
  <si>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</si>
  <si>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</si>
  <si>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</si>
  <si>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</si>
  <si>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</si>
  <si>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</si>
  <si>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</si>
  <si>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</si>
  <si>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</si>
  <si>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</si>
  <si>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</si>
  <si>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</si>
  <si>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</si>
  <si>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</si>
  <si>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</si>
  <si>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</si>
  <si>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</si>
  <si>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</si>
  <si>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</si>
  <si>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</si>
  <si>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</si>
  <si>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</si>
  <si>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</si>
  <si>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นายธนรัตน์ ประดับศรี</t>
  </si>
  <si>
    <t>นายอนุสรน์ ป้องบัว</t>
  </si>
  <si>
    <t>นายจักรพงษ์ เข็มมา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</si>
  <si>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</si>
  <si>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</si>
  <si>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</si>
  <si>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</si>
  <si>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</si>
  <si>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</si>
  <si>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</si>
  <si>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นายสรัณยภัทร ศรีคะชา</t>
  </si>
  <si>
    <t>เด็กหญิงจิรัชญา ภูมิวัฒน์</t>
  </si>
  <si>
    <t>เด็กชายณัฐวัตร โบ๊บสูงเนิน</t>
  </si>
  <si>
    <t>เด็กชายอคิราภ์ ไทยวัฒน์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</si>
  <si>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</si>
  <si>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</si>
  <si>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</si>
  <si>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</si>
  <si>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</si>
  <si>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เด็กชายจิรภัทร ภูมิวัฒน์</t>
  </si>
  <si>
    <t>เด็กชายพีรพัฒน์ ปะตังเวสา</t>
  </si>
  <si>
    <t>เด็กชายณัฐพล ตั้งจิตเพียรโชค</t>
  </si>
  <si>
    <t>เด็กชายวัชรากร ปิ่นคำ</t>
  </si>
  <si>
    <t>เด็กหญิงฑิฆัมพร อ่อนคำ</t>
  </si>
  <si>
    <t>เด็กชายพงษ์ไพศาล เรืองพิศาล</t>
  </si>
  <si>
    <t>นายแผ่นดิน เพิ่มพูน</t>
  </si>
  <si>
    <t>เด็กชายวีรพล ขาวละมูล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</si>
  <si>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</si>
  <si>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</si>
  <si>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</si>
  <si>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</si>
  <si>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</si>
  <si>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นางสาวณัฐพร ศรีเจริญ</t>
  </si>
  <si>
    <t>นางสาวกมลชนก พวงแก้ว</t>
  </si>
  <si>
    <t>นายศิริศักดิ์ นฤธวัลกร</t>
  </si>
  <si>
    <t>นายจิรายุ ศรีสุข</t>
  </si>
  <si>
    <t>นายภัทรพล อัมพร</t>
  </si>
  <si>
    <t>นายธนธรณ์ บุญเรือง</t>
  </si>
  <si>
    <t>เด็กหญิงภูริชญา เนตรจำนงค์</t>
  </si>
  <si>
    <t>เด็กชายภัทรกร  จอมศรี</t>
  </si>
  <si>
    <t>เด็กชายฉัตรมงคล สมดีเหลือ</t>
  </si>
  <si>
    <t>เด็กชายชวการ เย็นเสมอ</t>
  </si>
  <si>
    <t>เด็กชายมงคล กิจบำเพ็ญ</t>
  </si>
  <si>
    <t>เด็กชายอานุภาพ บุญพิทักษ์</t>
  </si>
  <si>
    <t>เด็กชายศิริวัฒนะ แก้วไชโย</t>
  </si>
  <si>
    <t>เด็กหญิงสุนิตสา คงเพียรทำ</t>
  </si>
  <si>
    <t>เด็กชายณัชพล ศรีวิโรจน์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</si>
  <si>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</si>
  <si>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</si>
  <si>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</si>
  <si>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</si>
  <si>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นายภูวดล  แก่นจันทร์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</si>
  <si>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</si>
  <si>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</si>
  <si>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</si>
  <si>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</si>
  <si>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</si>
  <si>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นายณัฐพล  บุทชน</t>
  </si>
  <si>
    <t>นายอดิเทพ  สอนจันทร์</t>
  </si>
  <si>
    <t>เด็กหญิงณลัดดา  มณีวราห์</t>
  </si>
  <si>
    <t>เด็กหญิงสุวิตา  ม่วงมี</t>
  </si>
  <si>
    <t>เด็กหญิงอลิชา  โกสินทร์</t>
  </si>
  <si>
    <t>เด็กชายศรุต  จานนอก</t>
  </si>
  <si>
    <t>นางสาวสรัญญา  สวยกระโทก</t>
  </si>
  <si>
    <t>นายนิติธรรมคุณ  ท้าวใจ</t>
  </si>
  <si>
    <t>นายรัตน์ทพงษ์  หาญกุดตุ้ม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</si>
  <si>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</si>
  <si>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</si>
  <si>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</si>
  <si>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</si>
  <si>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</si>
  <si>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ครูที่ปรึกษา  1.ครูฐากูร  ด้วงชนะ</t>
  </si>
  <si>
    <t>เด็กชายอรัญ  แสงวงษา</t>
  </si>
  <si>
    <t>สรุปจำนวนนักเรียน  ภาคเรียนที่ 1  ปีการศึกษา 2568</t>
  </si>
  <si>
    <t>รายชื่อนักเรียนระดับชั้นมัธยมศึกษาปีที่ 1/1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</si>
  <si>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</si>
  <si>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</si>
  <si>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</si>
  <si>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</si>
  <si>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</si>
  <si>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</si>
  <si>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</si>
  <si>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</si>
  <si>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</si>
  <si>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</si>
  <si>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</si>
  <si>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</si>
  <si>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</si>
  <si>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</si>
  <si>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</si>
  <si>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</si>
  <si>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</si>
  <si>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</si>
  <si>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</si>
  <si>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</si>
  <si>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</si>
  <si>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</si>
  <si>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</si>
  <si>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</si>
  <si>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</si>
  <si>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1/2568 โรงเรียนวิเชียรกลิ่นสุคนธ์อุปถัมภ์</t>
  </si>
  <si>
    <t>ครูที่ปรึกษา   1.ครูเสาวรักษ์  ชุนสนิท  2.ครูวันพรรษา  อินทรโพธิ์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</si>
  <si>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</si>
  <si>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</si>
  <si>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1.นายณัฐพล  แสงจันทร์  2.นายปิยะวัฒน์  พึ่งวงษ์ญาติ</t>
  </si>
  <si>
    <t>ครูที่ปรึกษา   1.ครูเยาวรัตน์  หมะสัน  2.นางสาววิทาดา  มุงคุณคำซาว</t>
  </si>
  <si>
    <t>ครูที่ปรึกษา   1.ครูทศพร  ผดุงทรง</t>
  </si>
  <si>
    <t>ครูที่ปรึกษา   1.ครูชนนิกานต์  ทรัพย์ประเสริฐ  2.ครูสุทธิชาติ  สละบาป</t>
  </si>
  <si>
    <t>ครูที่ปรึกษา   1.ครูนฤมล  สุนทรสุข</t>
  </si>
  <si>
    <t>ครูที่ปรึกษา   1.ครูนภาพร  ทองกลม</t>
  </si>
  <si>
    <t>ครูที่ปรึกษา   1.ครูณัฐวุฒิ  โนทะเวียน</t>
  </si>
  <si>
    <t>ครูที่ปรึกษา   1.ครูสันติ  อนุวรรณ์  2.ครูชวัลณัฏฐ์  นันทิชาธนาศิริ</t>
  </si>
  <si>
    <t>ครูที่ปรึกษา   1.ครูกฤษลดา  กรีพัตร์  2.ครูนัทธพงศ์  น้อมสูงเนิน</t>
  </si>
  <si>
    <t>ครูที่ปรึกษา   1.ครูฐากูร  ด้วงชนะ  2.ครูบุญสิตา  รอดม่วง</t>
  </si>
  <si>
    <t>ครูที่ปรึกษา   1.ครูพีระชัย  น้ำใส  2.ครูเฉลิมชัย  พึ่งวงศ์ญาติ</t>
  </si>
  <si>
    <t>ครูที่ปรึกษา   1.ครูรติพร  สาระคำ  2.ครูนลินี  ศิริศรี</t>
  </si>
  <si>
    <t>ครูที่ปรึกษา   1.ครูเจษฎา  สุโน  2.ครูกชพรรณ  ลิ้มเกียรติสถาพร</t>
  </si>
  <si>
    <t>ครูที่ปรึกษา   1.ครูสันติชัย  จันทรรัตน์พงศา  2.ครูนภพล  สุจันทรา</t>
  </si>
  <si>
    <t>ครูที่ปรึกษา   1.ครูภรณ์ทิพย์  จานทองคำ  2.ครูกิตติพันธุ์  ผารุธรรม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</si>
  <si>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</si>
  <si>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</si>
  <si>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1.ครูบูรภัทร  พัฒนะ  2.ครูสันติสุข  ครเพ็ง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</si>
  <si>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</si>
  <si>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</si>
  <si>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</si>
  <si>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</si>
  <si>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</si>
  <si>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</si>
  <si>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</si>
  <si>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</si>
  <si>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</si>
  <si>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</si>
  <si>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</si>
  <si>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</si>
  <si>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</si>
  <si>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</si>
  <si>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</si>
  <si>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</si>
  <si>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</si>
  <si>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</si>
  <si>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</si>
  <si>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</si>
  <si>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</si>
  <si>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</si>
  <si>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</si>
  <si>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</si>
  <si>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</si>
  <si>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</si>
  <si>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</si>
  <si>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</si>
  <si>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</si>
  <si>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</si>
  <si>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</si>
  <si>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</si>
  <si>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</si>
  <si>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</si>
  <si>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</si>
  <si>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</si>
  <si>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</si>
  <si>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</si>
  <si>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</si>
  <si>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</si>
  <si>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</si>
  <si>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</si>
  <si>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</si>
  <si>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</si>
  <si>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</si>
  <si>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</si>
  <si>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</si>
  <si>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</si>
  <si>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</si>
  <si>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</si>
  <si>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</si>
  <si>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</si>
  <si>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</si>
  <si>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</si>
  <si>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</si>
  <si>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</si>
  <si>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</si>
  <si>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</si>
  <si>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</si>
  <si>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</si>
  <si>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</si>
  <si>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เด็กชายธนภัทร สุพล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</si>
  <si>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</si>
  <si>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</si>
  <si>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</si>
  <si>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</si>
  <si>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เด็กชายพัฒนายุ โภคา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</si>
  <si>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</si>
  <si>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</si>
  <si>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</si>
  <si>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</si>
  <si>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</si>
  <si>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</si>
  <si>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</si>
  <si>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</si>
  <si>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</si>
  <si>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</si>
  <si>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</si>
  <si>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</si>
  <si>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</si>
  <si>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เด็กหญิงวัชราวลี เฉลิมกรรณ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</si>
  <si>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</si>
  <si>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</si>
  <si>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</si>
  <si>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</si>
  <si>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</si>
  <si>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</si>
  <si>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</si>
  <si>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</si>
  <si>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</si>
  <si>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</si>
  <si>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</si>
  <si>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</si>
  <si>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</si>
  <si>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</si>
  <si>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</si>
  <si>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</si>
  <si>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</si>
  <si>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</si>
  <si>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</si>
  <si>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</si>
  <si>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</si>
  <si>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</si>
  <si>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</si>
  <si>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</si>
  <si>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</si>
  <si>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</si>
  <si>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</si>
  <si>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</si>
  <si>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</si>
  <si>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</si>
  <si>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</si>
  <si>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</si>
  <si>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</si>
  <si>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</si>
  <si>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</si>
  <si>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นายฉัตรมลคล สมดีเหลือ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</si>
  <si>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</si>
  <si>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</si>
  <si>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</si>
  <si>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</si>
  <si>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</si>
  <si>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</si>
  <si>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</si>
  <si>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</si>
  <si>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</si>
  <si>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</si>
  <si>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</si>
  <si>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</si>
  <si>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</si>
  <si>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</si>
  <si>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</si>
  <si>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</si>
  <si>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</si>
  <si>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</si>
  <si>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</si>
  <si>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</si>
  <si>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</si>
  <si>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</si>
  <si>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</si>
  <si>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</si>
  <si>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</si>
  <si>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</si>
  <si>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</si>
  <si>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</si>
  <si>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นายธนรัชต์ ไชยสุภา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</si>
  <si>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</si>
  <si>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</si>
  <si>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</si>
  <si>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</si>
  <si>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</si>
  <si>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</si>
  <si>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</si>
  <si>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</si>
  <si>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</si>
  <si>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</si>
  <si>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</si>
  <si>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</si>
  <si>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</si>
  <si>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</si>
  <si>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</si>
  <si>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</si>
  <si>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</si>
  <si>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</si>
  <si>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</si>
  <si>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</si>
  <si>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</si>
  <si>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</si>
  <si>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</si>
  <si>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</si>
  <si>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</si>
  <si>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</si>
  <si>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</si>
  <si>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</si>
  <si>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</si>
  <si>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</si>
  <si>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</si>
  <si>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</si>
  <si>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</si>
  <si>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</si>
  <si>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นางสาววิไลลักษณ์  แสงสิงห์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</si>
  <si>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</si>
  <si>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</si>
  <si>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</si>
  <si>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</si>
  <si>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</si>
  <si>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</si>
  <si>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</si>
  <si>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</si>
  <si>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</si>
  <si>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</si>
  <si>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</si>
  <si>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</si>
  <si>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</si>
  <si>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</si>
  <si>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</si>
  <si>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</si>
  <si>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</si>
  <si>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นายชิณวุฒิ คงประดิษฐ์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</si>
  <si>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</si>
  <si>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</si>
  <si>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</si>
  <si>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นายมงคล กิจบำเพ็ญ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</si>
  <si>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</si>
  <si>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</si>
  <si>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</si>
  <si>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</si>
  <si>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</si>
  <si>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</si>
  <si>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</si>
  <si>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</si>
  <si>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นางสาวซารีนา นาชะวี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</si>
  <si>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</si>
  <si>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</si>
  <si>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</si>
  <si>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</si>
  <si>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</si>
  <si>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</si>
  <si>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</si>
  <si>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</si>
  <si>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</si>
  <si>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</si>
  <si>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</si>
  <si>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</si>
  <si>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</si>
  <si>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</si>
  <si>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</si>
  <si>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</si>
  <si>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</si>
  <si>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นายณัฐพล   อินวิเชียร</t>
  </si>
  <si>
    <t>นายคณาธิป  แก้วบุบผา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</si>
  <si>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</si>
  <si>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</si>
  <si>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</si>
  <si>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</si>
  <si>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</si>
  <si>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</si>
  <si>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</si>
  <si>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นายนายภาณุ งานสมพล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</si>
  <si>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</si>
  <si>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</si>
  <si>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</si>
  <si>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</si>
  <si>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</si>
  <si>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</si>
  <si>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</si>
  <si>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</si>
  <si>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</si>
  <si>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</si>
  <si>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</si>
  <si>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</si>
  <si>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</si>
  <si>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</si>
  <si>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</si>
  <si>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</si>
  <si>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</si>
  <si>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</si>
  <si>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</si>
  <si>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</si>
  <si>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นายชนาภัทร ไทยจันทึก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</si>
  <si>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</si>
  <si>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</si>
  <si>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</si>
  <si>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</si>
  <si>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</si>
  <si>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</si>
  <si>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</si>
  <si>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</si>
  <si>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</si>
  <si>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</si>
  <si>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</si>
  <si>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</si>
  <si>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</si>
  <si>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</si>
  <si>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</si>
  <si>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</si>
  <si>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</si>
  <si>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</si>
  <si>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</si>
  <si>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</si>
  <si>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</si>
  <si>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</si>
  <si>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</si>
  <si>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</si>
  <si>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</si>
  <si>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</si>
  <si>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</si>
  <si>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</si>
  <si>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</si>
  <si>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</si>
  <si>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นายสิริวุฒิ  เกตุรัตน์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</si>
  <si>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</si>
  <si>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</si>
  <si>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</si>
  <si>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</si>
  <si>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นายจารุพัฒน์  ไทยจันทึก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</si>
  <si>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</si>
  <si>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</si>
  <si>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</si>
  <si>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</si>
  <si>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</si>
  <si>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</si>
  <si>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</si>
  <si>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</si>
  <si>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แก้ชื่อผิด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</si>
  <si>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</si>
  <si>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</si>
  <si>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</si>
  <si>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</si>
  <si>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</si>
  <si>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แก้ชื่อ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</si>
  <si>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</si>
  <si>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</si>
  <si>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</si>
  <si>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</si>
  <si>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</si>
  <si>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เด็กชายพิริยะ  สุกทน</t>
  </si>
  <si>
    <t>ข้อมูล  DMC   ณ  วันที่  26 พฤษภาคม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</si>
</sst>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 shrinkToFit="1"/>
    </xf>
    <xf numFmtId="0" fontId="12" fillId="0" borderId="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3" fillId="0" borderId="6" xfId="0" applyFont="1" applyBorder="1" applyAlignment="1">
      <alignment vertical="center"/>
    </xf>
    <xf numFmtId="0" fontId="10" fillId="0" borderId="2" xfId="0" applyFont="1" applyBorder="1"/>
    <xf numFmtId="0" fontId="12" fillId="0" borderId="6" xfId="0" applyFont="1" applyBorder="1" applyAlignment="1">
      <alignment shrinkToFit="1"/>
    </xf>
    <xf numFmtId="0" fontId="12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12" fillId="0" borderId="2" xfId="0" applyFont="1" applyBorder="1"/>
    <xf numFmtId="0" fontId="11" fillId="0" borderId="2" xfId="0" applyFont="1" applyBorder="1" applyAlignment="1">
      <alignment horizontal="center" vertical="center"/>
    </xf>
    <xf numFmtId="0" fontId="12" fillId="0" borderId="0" xfId="0" applyFont="1"/>
    <xf numFmtId="0" fontId="12" fillId="0" borderId="6" xfId="0" applyFont="1" applyBorder="1" applyAlignment="1">
      <alignment vertical="center" shrinkToFit="1"/>
    </xf>
    <xf numFmtId="0" fontId="15" fillId="0" borderId="0" xfId="0" applyFont="1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0" borderId="2" xfId="0" applyFont="1" applyBorder="1"/>
    <xf numFmtId="0" fontId="5" fillId="0" borderId="1" xfId="0" applyFont="1" applyBorder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8" fillId="0" borderId="7" xfId="0" applyFont="1" applyBorder="1"/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topLeftCell="A4" zoomScale="80" zoomScaleNormal="80" zoomScalePageLayoutView="70" workbookViewId="0">
      <selection activeCell="A32" sqref="A32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5" t="s">
        <v>907</v>
      </c>
      <c r="B1" s="64"/>
      <c r="C1" s="64"/>
      <c r="D1" s="64"/>
      <c r="E1" s="64"/>
      <c r="F1" s="64"/>
      <c r="G1" s="64"/>
      <c r="H1" s="6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63" t="s">
        <v>0</v>
      </c>
      <c r="B2" s="64"/>
      <c r="C2" s="64"/>
      <c r="D2" s="64"/>
      <c r="E2" s="64"/>
      <c r="F2" s="64"/>
      <c r="G2" s="64"/>
      <c r="H2" s="6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59" t="s">
        <v>1</v>
      </c>
      <c r="B3" s="61">
        <v>31</v>
      </c>
      <c r="C3" s="1"/>
      <c r="D3" s="59" t="s">
        <v>2</v>
      </c>
      <c r="E3" s="61">
        <v>30</v>
      </c>
      <c r="F3" s="1"/>
      <c r="G3" s="59" t="s">
        <v>3</v>
      </c>
      <c r="H3" s="61">
        <v>27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60"/>
      <c r="B4" s="60"/>
      <c r="C4" s="1"/>
      <c r="D4" s="60"/>
      <c r="E4" s="60"/>
      <c r="F4" s="1"/>
      <c r="G4" s="60"/>
      <c r="H4" s="6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59" t="s">
        <v>4</v>
      </c>
      <c r="B5" s="61">
        <v>33</v>
      </c>
      <c r="C5" s="1"/>
      <c r="D5" s="59" t="s">
        <v>5</v>
      </c>
      <c r="E5" s="61">
        <v>33</v>
      </c>
      <c r="F5" s="1"/>
      <c r="G5" s="59" t="s">
        <v>6</v>
      </c>
      <c r="H5" s="61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60"/>
      <c r="B6" s="60"/>
      <c r="C6" s="1"/>
      <c r="D6" s="60"/>
      <c r="E6" s="60"/>
      <c r="F6" s="1"/>
      <c r="G6" s="60"/>
      <c r="H6" s="6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59" t="s">
        <v>7</v>
      </c>
      <c r="B7" s="61">
        <v>30</v>
      </c>
      <c r="C7" s="1"/>
      <c r="D7" s="59" t="s">
        <v>8</v>
      </c>
      <c r="E7" s="61">
        <v>35</v>
      </c>
      <c r="F7" s="1"/>
      <c r="G7" s="59" t="s">
        <v>9</v>
      </c>
      <c r="H7" s="61">
        <v>39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60"/>
      <c r="B8" s="60"/>
      <c r="C8" s="1"/>
      <c r="D8" s="60"/>
      <c r="E8" s="60"/>
      <c r="F8" s="1"/>
      <c r="G8" s="60"/>
      <c r="H8" s="6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59" t="s">
        <v>10</v>
      </c>
      <c r="B9" s="61">
        <v>29</v>
      </c>
      <c r="C9" s="1"/>
      <c r="D9" s="59" t="s">
        <v>11</v>
      </c>
      <c r="E9" s="61">
        <v>34</v>
      </c>
      <c r="F9" s="1"/>
      <c r="G9" s="59" t="s">
        <v>12</v>
      </c>
      <c r="H9" s="61">
        <v>41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60"/>
      <c r="B10" s="60"/>
      <c r="C10" s="1"/>
      <c r="D10" s="60"/>
      <c r="E10" s="60"/>
      <c r="F10" s="1"/>
      <c r="G10" s="60"/>
      <c r="H10" s="6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59" t="s">
        <v>13</v>
      </c>
      <c r="B11" s="62">
        <f>SUM(B3:B10)</f>
        <v>123</v>
      </c>
      <c r="C11" s="1"/>
      <c r="D11" s="59" t="s">
        <v>13</v>
      </c>
      <c r="E11" s="62">
        <f>SUM(E3:E10)</f>
        <v>132</v>
      </c>
      <c r="F11" s="1"/>
      <c r="G11" s="59" t="s">
        <v>13</v>
      </c>
      <c r="H11" s="62">
        <f>SUM(H3:H10)</f>
        <v>146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60"/>
      <c r="B12" s="60"/>
      <c r="C12" s="1"/>
      <c r="D12" s="60"/>
      <c r="E12" s="60"/>
      <c r="F12" s="1"/>
      <c r="G12" s="60"/>
      <c r="H12" s="6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63" t="s">
        <v>14</v>
      </c>
      <c r="B14" s="64"/>
      <c r="C14" s="64"/>
      <c r="D14" s="64"/>
      <c r="E14" s="64"/>
      <c r="F14" s="64"/>
      <c r="G14" s="64"/>
      <c r="H14" s="6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59" t="s">
        <v>15</v>
      </c>
      <c r="B15" s="61">
        <v>41</v>
      </c>
      <c r="C15" s="1"/>
      <c r="D15" s="59" t="s">
        <v>16</v>
      </c>
      <c r="E15" s="61">
        <v>37</v>
      </c>
      <c r="F15" s="1"/>
      <c r="G15" s="59" t="s">
        <v>17</v>
      </c>
      <c r="H15" s="61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60"/>
      <c r="B16" s="60"/>
      <c r="C16" s="1"/>
      <c r="D16" s="60"/>
      <c r="E16" s="60"/>
      <c r="F16" s="1"/>
      <c r="G16" s="60"/>
      <c r="H16" s="6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59" t="s">
        <v>18</v>
      </c>
      <c r="B17" s="61">
        <v>38</v>
      </c>
      <c r="C17" s="1"/>
      <c r="D17" s="59" t="s">
        <v>19</v>
      </c>
      <c r="E17" s="61">
        <v>31</v>
      </c>
      <c r="F17" s="1"/>
      <c r="G17" s="59" t="s">
        <v>20</v>
      </c>
      <c r="H17" s="61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60"/>
      <c r="B18" s="60"/>
      <c r="C18" s="1"/>
      <c r="D18" s="60"/>
      <c r="E18" s="60"/>
      <c r="F18" s="1"/>
      <c r="G18" s="60"/>
      <c r="H18" s="6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59" t="s">
        <v>21</v>
      </c>
      <c r="B19" s="61">
        <v>26</v>
      </c>
      <c r="C19" s="1"/>
      <c r="D19" s="59" t="s">
        <v>22</v>
      </c>
      <c r="E19" s="61">
        <v>23</v>
      </c>
      <c r="F19" s="1"/>
      <c r="G19" s="59" t="s">
        <v>23</v>
      </c>
      <c r="H19" s="61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60"/>
      <c r="B20" s="60"/>
      <c r="C20" s="1"/>
      <c r="D20" s="60"/>
      <c r="E20" s="60"/>
      <c r="F20" s="1"/>
      <c r="G20" s="60"/>
      <c r="H20" s="6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59" t="s">
        <v>24</v>
      </c>
      <c r="B21" s="61">
        <v>41</v>
      </c>
      <c r="C21" s="1"/>
      <c r="D21" s="59" t="s">
        <v>25</v>
      </c>
      <c r="E21" s="61">
        <v>35</v>
      </c>
      <c r="F21" s="1"/>
      <c r="G21" s="59" t="s">
        <v>26</v>
      </c>
      <c r="H21" s="61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60"/>
      <c r="B22" s="60"/>
      <c r="C22" s="1"/>
      <c r="D22" s="60"/>
      <c r="E22" s="60"/>
      <c r="F22" s="1"/>
      <c r="G22" s="60"/>
      <c r="H22" s="6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59" t="s">
        <v>27</v>
      </c>
      <c r="B23" s="61">
        <v>18</v>
      </c>
      <c r="C23" s="1"/>
      <c r="D23" s="59" t="s">
        <v>28</v>
      </c>
      <c r="E23" s="61">
        <v>21</v>
      </c>
      <c r="F23" s="1"/>
      <c r="G23" s="59" t="s">
        <v>29</v>
      </c>
      <c r="H23" s="61">
        <v>26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60"/>
      <c r="B24" s="60"/>
      <c r="C24" s="1"/>
      <c r="D24" s="60"/>
      <c r="E24" s="60"/>
      <c r="F24" s="1"/>
      <c r="G24" s="60"/>
      <c r="H24" s="6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59" t="s">
        <v>13</v>
      </c>
      <c r="B25" s="62">
        <f>SUM(B15:B24)</f>
        <v>164</v>
      </c>
      <c r="C25" s="1"/>
      <c r="D25" s="59" t="s">
        <v>13</v>
      </c>
      <c r="E25" s="62">
        <f>SUM(E15:E24)</f>
        <v>147</v>
      </c>
      <c r="F25" s="1"/>
      <c r="G25" s="59" t="s">
        <v>13</v>
      </c>
      <c r="H25" s="62">
        <f>SUM(H15:H24)</f>
        <v>137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60"/>
      <c r="B26" s="60"/>
      <c r="C26" s="1"/>
      <c r="D26" s="60"/>
      <c r="E26" s="60"/>
      <c r="F26" s="1"/>
      <c r="G26" s="60"/>
      <c r="H26" s="6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66" t="s">
        <v>30</v>
      </c>
      <c r="D28" s="67"/>
      <c r="E28" s="68"/>
      <c r="F28" s="5">
        <f>SUM(B11,E11,H11)</f>
        <v>401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66" t="s">
        <v>31</v>
      </c>
      <c r="D29" s="67"/>
      <c r="E29" s="68"/>
      <c r="F29" s="5">
        <f>SUM(B25,E25,H25)</f>
        <v>448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66" t="s">
        <v>32</v>
      </c>
      <c r="D30" s="67"/>
      <c r="E30" s="68"/>
      <c r="F30" s="6">
        <f>SUM(F28:F29)</f>
        <v>849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9" t="s">
        <v>1273</v>
      </c>
      <c r="B31" s="64"/>
      <c r="C31" s="64"/>
      <c r="D31" s="64"/>
      <c r="E31" s="64"/>
      <c r="F31" s="64"/>
      <c r="G31" s="64"/>
      <c r="H31" s="6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6.25" customHeight="1" x14ac:dyDescent="0.5500000000000000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6.25" customHeight="1" x14ac:dyDescent="0.5500000000000000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A1:H1"/>
    <mergeCell ref="A2:H2"/>
    <mergeCell ref="B3:B4"/>
    <mergeCell ref="D3:D4"/>
    <mergeCell ref="E3:E4"/>
    <mergeCell ref="G3:G4"/>
    <mergeCell ref="H3:H4"/>
    <mergeCell ref="A3:A4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6"/>
  <sheetViews>
    <sheetView topLeftCell="A15" workbookViewId="0">
      <selection activeCell="A4" sqref="A4:X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153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154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155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160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161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162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163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14843</v>
      </c>
      <c r="C18" s="17" t="s">
        <v>164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14844</v>
      </c>
      <c r="C19" s="12" t="s">
        <v>165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14845</v>
      </c>
      <c r="C20" s="12" t="s">
        <v>166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14847</v>
      </c>
      <c r="C21" s="12" t="s">
        <v>167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14848</v>
      </c>
      <c r="C22" s="12" t="s">
        <v>168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14849</v>
      </c>
      <c r="C23" s="12" t="s">
        <v>169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14850</v>
      </c>
      <c r="C24" s="12" t="s">
        <v>170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14851</v>
      </c>
      <c r="C25" s="12" t="s">
        <v>171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14852</v>
      </c>
      <c r="C26" s="12" t="s">
        <v>172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14853</v>
      </c>
      <c r="C27" s="12" t="s">
        <v>173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14854</v>
      </c>
      <c r="C28" s="12" t="s">
        <v>174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14855</v>
      </c>
      <c r="C29" s="12" t="s">
        <v>175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14857</v>
      </c>
      <c r="C30" s="12" t="s">
        <v>176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15101</v>
      </c>
      <c r="C31" s="12" t="s">
        <v>177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15335</v>
      </c>
      <c r="C32" s="12" t="s">
        <v>847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15336</v>
      </c>
      <c r="C33" s="12" t="s">
        <v>845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25" workbookViewId="0">
      <selection activeCell="C23" sqref="C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943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881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178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179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180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181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182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183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184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189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190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191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192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193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194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195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197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198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200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201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202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203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204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205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206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209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210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211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212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846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1237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1238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5"/>
  <sheetViews>
    <sheetView topLeftCell="A20" workbookViewId="0">
      <selection activeCell="T21" sqref="T2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918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944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s="56" customFormat="1" ht="15" customHeight="1" x14ac:dyDescent="0.3">
      <c r="A7" s="53">
        <v>1</v>
      </c>
      <c r="B7" s="53">
        <v>14588</v>
      </c>
      <c r="C7" s="24" t="s">
        <v>312</v>
      </c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5"/>
      <c r="Y7" s="27"/>
      <c r="Z7" s="27"/>
    </row>
    <row r="8" spans="1:26" s="56" customFormat="1" ht="15" customHeight="1" x14ac:dyDescent="0.3">
      <c r="A8" s="53">
        <v>2</v>
      </c>
      <c r="B8" s="53">
        <v>14644</v>
      </c>
      <c r="C8" s="24" t="s">
        <v>359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5"/>
      <c r="Y8" s="27"/>
      <c r="Z8" s="27"/>
    </row>
    <row r="9" spans="1:26" ht="15" customHeight="1" x14ac:dyDescent="0.3">
      <c r="A9" s="11">
        <v>3</v>
      </c>
      <c r="B9" s="11">
        <v>14659</v>
      </c>
      <c r="C9" s="12" t="s">
        <v>379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1"/>
      <c r="Y9" s="8"/>
      <c r="Z9" s="8"/>
    </row>
    <row r="10" spans="1:26" s="56" customFormat="1" ht="15" customHeight="1" x14ac:dyDescent="0.3">
      <c r="A10" s="53">
        <v>4</v>
      </c>
      <c r="B10" s="53">
        <v>14894</v>
      </c>
      <c r="C10" s="24" t="s">
        <v>213</v>
      </c>
      <c r="D10" s="25"/>
      <c r="E10" s="25"/>
      <c r="F10" s="25"/>
      <c r="G10" s="25"/>
      <c r="H10" s="25"/>
      <c r="I10" s="25"/>
      <c r="J10" s="26"/>
      <c r="K10" s="57"/>
      <c r="L10" s="57"/>
      <c r="M10" s="28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Z10" s="27"/>
    </row>
    <row r="11" spans="1:26" ht="15" customHeight="1" x14ac:dyDescent="0.3">
      <c r="A11" s="11">
        <v>5</v>
      </c>
      <c r="B11" s="11">
        <v>14896</v>
      </c>
      <c r="C11" s="12" t="s">
        <v>214</v>
      </c>
      <c r="D11" s="13"/>
      <c r="E11" s="13"/>
      <c r="F11" s="13"/>
      <c r="G11" s="13"/>
      <c r="H11" s="13"/>
      <c r="I11" s="13"/>
      <c r="J11" s="14"/>
      <c r="K11" s="17"/>
      <c r="L11" s="17"/>
      <c r="M11" s="17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14897</v>
      </c>
      <c r="C12" s="12" t="s">
        <v>215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14898</v>
      </c>
      <c r="C13" s="17" t="s">
        <v>216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14899</v>
      </c>
      <c r="C14" s="12" t="s">
        <v>217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14900</v>
      </c>
      <c r="C15" s="12" t="s">
        <v>218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14901</v>
      </c>
      <c r="C16" s="12" t="s">
        <v>219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6" customFormat="1" ht="15" customHeight="1" x14ac:dyDescent="0.3">
      <c r="A17" s="53">
        <v>11</v>
      </c>
      <c r="B17" s="53">
        <v>14902</v>
      </c>
      <c r="C17" s="24" t="s">
        <v>220</v>
      </c>
      <c r="D17" s="25"/>
      <c r="E17" s="25"/>
      <c r="F17" s="25"/>
      <c r="G17" s="25"/>
      <c r="H17" s="25"/>
      <c r="I17" s="25"/>
      <c r="J17" s="26"/>
      <c r="K17" s="28"/>
      <c r="L17" s="28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Z17" s="27"/>
    </row>
    <row r="18" spans="1:26" ht="15" customHeight="1" x14ac:dyDescent="0.3">
      <c r="A18" s="11">
        <v>12</v>
      </c>
      <c r="B18" s="11">
        <v>14904</v>
      </c>
      <c r="C18" s="17" t="s">
        <v>222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14905</v>
      </c>
      <c r="C19" s="17" t="s">
        <v>223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14906</v>
      </c>
      <c r="C20" s="12" t="s">
        <v>224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14908</v>
      </c>
      <c r="C21" s="12" t="s">
        <v>225</v>
      </c>
      <c r="D21" s="13"/>
      <c r="E21" s="13"/>
      <c r="F21" s="13"/>
      <c r="G21" s="13"/>
      <c r="H21" s="13"/>
      <c r="I21" s="13"/>
      <c r="J21" s="14"/>
      <c r="K21" s="18"/>
      <c r="L21" s="19"/>
      <c r="M21" s="19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14909</v>
      </c>
      <c r="C22" s="17" t="s">
        <v>226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14910</v>
      </c>
      <c r="C23" s="12" t="s">
        <v>227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s="56" customFormat="1" ht="15" customHeight="1" x14ac:dyDescent="0.3">
      <c r="A24" s="53">
        <v>18</v>
      </c>
      <c r="B24" s="53">
        <v>14911</v>
      </c>
      <c r="C24" s="24" t="s">
        <v>228</v>
      </c>
      <c r="D24" s="25"/>
      <c r="E24" s="25"/>
      <c r="F24" s="25"/>
      <c r="G24" s="25"/>
      <c r="H24" s="25"/>
      <c r="I24" s="25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7"/>
      <c r="Z24" s="27"/>
    </row>
    <row r="25" spans="1:26" ht="15" customHeight="1" x14ac:dyDescent="0.3">
      <c r="A25" s="11">
        <v>19</v>
      </c>
      <c r="B25" s="11">
        <v>14912</v>
      </c>
      <c r="C25" s="12" t="s">
        <v>229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14913</v>
      </c>
      <c r="C26" s="12" t="s">
        <v>230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16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14914</v>
      </c>
      <c r="C27" s="12" t="s">
        <v>231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14915</v>
      </c>
      <c r="C28" s="12" t="s">
        <v>232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14918</v>
      </c>
      <c r="C29" s="12" t="s">
        <v>233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14919</v>
      </c>
      <c r="C30" s="12" t="s">
        <v>234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14920</v>
      </c>
      <c r="C31" s="12" t="s">
        <v>235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14922</v>
      </c>
      <c r="C32" s="12" t="s">
        <v>236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14923</v>
      </c>
      <c r="C33" s="12" t="s">
        <v>237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14924</v>
      </c>
      <c r="C34" s="12" t="s">
        <v>238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14926</v>
      </c>
      <c r="C35" s="12" t="s">
        <v>239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14927</v>
      </c>
      <c r="C36" s="12" t="s">
        <v>240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14928</v>
      </c>
      <c r="C37" s="12" t="s">
        <v>241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15340</v>
      </c>
      <c r="C38" s="12" t="s">
        <v>848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s="43" customFormat="1" ht="15" customHeight="1" x14ac:dyDescent="0.3">
      <c r="A39" s="37">
        <v>33</v>
      </c>
      <c r="B39" s="11">
        <v>15388</v>
      </c>
      <c r="C39" s="12" t="s">
        <v>902</v>
      </c>
      <c r="D39" s="38"/>
      <c r="E39" s="38"/>
      <c r="F39" s="38"/>
      <c r="G39" s="38"/>
      <c r="H39" s="38"/>
      <c r="I39" s="38"/>
      <c r="J39" s="39"/>
      <c r="K39" s="39"/>
      <c r="L39" s="39"/>
      <c r="M39" s="39"/>
      <c r="N39" s="40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41"/>
      <c r="Z39" s="41"/>
    </row>
    <row r="40" spans="1:26" s="43" customFormat="1" ht="15" customHeight="1" x14ac:dyDescent="0.3">
      <c r="A40" s="37">
        <v>34</v>
      </c>
      <c r="B40" s="11">
        <v>15389</v>
      </c>
      <c r="C40" s="32" t="s">
        <v>903</v>
      </c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41"/>
      <c r="Z40" s="41"/>
    </row>
    <row r="41" spans="1:26" ht="15" customHeight="1" x14ac:dyDescent="0.3">
      <c r="A41" s="37">
        <v>35</v>
      </c>
      <c r="B41" s="37">
        <v>15390</v>
      </c>
      <c r="C41" s="32" t="s">
        <v>904</v>
      </c>
      <c r="D41" s="13"/>
      <c r="E41" s="13"/>
      <c r="F41" s="13"/>
      <c r="G41" s="13"/>
      <c r="H41" s="13"/>
      <c r="I41" s="13"/>
      <c r="J41" s="20"/>
      <c r="K41" s="20"/>
      <c r="L41" s="20"/>
      <c r="M41" s="20"/>
      <c r="N41" s="21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43" customFormat="1" ht="15" customHeight="1" x14ac:dyDescent="0.3">
      <c r="A42" s="37">
        <v>36</v>
      </c>
      <c r="B42" s="11">
        <v>15592</v>
      </c>
      <c r="C42" s="32" t="s">
        <v>1239</v>
      </c>
      <c r="D42" s="38"/>
      <c r="E42" s="38"/>
      <c r="F42" s="38"/>
      <c r="G42" s="38"/>
      <c r="H42" s="38"/>
      <c r="I42" s="38"/>
      <c r="J42" s="39"/>
      <c r="K42" s="39"/>
      <c r="L42" s="39"/>
      <c r="M42" s="39"/>
      <c r="N42" s="40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41"/>
      <c r="Z42" s="41"/>
    </row>
    <row r="43" spans="1:26" s="43" customFormat="1" ht="15" customHeight="1" x14ac:dyDescent="0.3">
      <c r="A43" s="37">
        <v>37</v>
      </c>
      <c r="B43" s="37">
        <v>15593</v>
      </c>
      <c r="C43" s="32" t="s">
        <v>1240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41"/>
      <c r="Z43" s="41"/>
    </row>
    <row r="44" spans="1:26" s="43" customFormat="1" ht="15" customHeight="1" x14ac:dyDescent="0.3">
      <c r="A44" s="37">
        <v>38</v>
      </c>
      <c r="B44" s="37">
        <v>15594</v>
      </c>
      <c r="C44" s="32" t="s">
        <v>1241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41"/>
      <c r="Z44" s="41"/>
    </row>
    <row r="45" spans="1:26" s="43" customFormat="1" ht="15" customHeight="1" x14ac:dyDescent="0.3">
      <c r="A45" s="37">
        <v>39</v>
      </c>
      <c r="B45" s="37">
        <v>15606</v>
      </c>
      <c r="C45" s="32" t="s">
        <v>1267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41"/>
      <c r="Z45" s="41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7"/>
  <sheetViews>
    <sheetView topLeftCell="A28" zoomScale="110" zoomScaleNormal="110" workbookViewId="0">
      <selection activeCell="A48" sqref="A4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945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14591</v>
      </c>
      <c r="C7" s="12" t="s">
        <v>314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8"/>
      <c r="Z7" s="8"/>
    </row>
    <row r="8" spans="1:26" ht="15" customHeight="1" x14ac:dyDescent="0.3">
      <c r="A8" s="11">
        <v>2</v>
      </c>
      <c r="B8" s="11">
        <v>14607</v>
      </c>
      <c r="C8" s="12" t="s">
        <v>327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8"/>
      <c r="Z8" s="8"/>
    </row>
    <row r="9" spans="1:26" ht="15" customHeight="1" x14ac:dyDescent="0.3">
      <c r="A9" s="11">
        <v>3</v>
      </c>
      <c r="B9" s="11">
        <v>14660</v>
      </c>
      <c r="C9" s="12" t="s">
        <v>380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8"/>
      <c r="Z9" s="8"/>
    </row>
    <row r="10" spans="1:26" ht="15" customHeight="1" x14ac:dyDescent="0.3">
      <c r="A10" s="11">
        <v>4</v>
      </c>
      <c r="B10" s="11">
        <v>14929</v>
      </c>
      <c r="C10" s="17" t="s">
        <v>242</v>
      </c>
      <c r="D10" s="13"/>
      <c r="E10" s="13"/>
      <c r="F10" s="13"/>
      <c r="G10" s="13"/>
      <c r="H10" s="13"/>
      <c r="I10" s="13"/>
      <c r="J10" s="14"/>
      <c r="K10" s="15"/>
      <c r="L10" s="15"/>
      <c r="M10" s="16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14931</v>
      </c>
      <c r="C11" s="12" t="s">
        <v>243</v>
      </c>
      <c r="D11" s="13"/>
      <c r="E11" s="13"/>
      <c r="F11" s="13"/>
      <c r="G11" s="13"/>
      <c r="H11" s="13"/>
      <c r="I11" s="13"/>
      <c r="J11" s="14"/>
      <c r="K11" s="17"/>
      <c r="L11" s="17"/>
      <c r="M11" s="17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14932</v>
      </c>
      <c r="C12" s="12" t="s">
        <v>244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14934</v>
      </c>
      <c r="C13" s="12" t="s">
        <v>245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14935</v>
      </c>
      <c r="C14" s="12" t="s">
        <v>246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14936</v>
      </c>
      <c r="C15" s="12" t="s">
        <v>247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14937</v>
      </c>
      <c r="C16" s="12" t="s">
        <v>248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14938</v>
      </c>
      <c r="C17" s="12" t="s">
        <v>249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14939</v>
      </c>
      <c r="C18" s="17" t="s">
        <v>250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14941</v>
      </c>
      <c r="C19" s="12" t="s">
        <v>251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14942</v>
      </c>
      <c r="C20" s="12" t="s">
        <v>252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14943</v>
      </c>
      <c r="C21" s="12" t="s">
        <v>253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14944</v>
      </c>
      <c r="C22" s="17" t="s">
        <v>254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14945</v>
      </c>
      <c r="C23" s="12" t="s">
        <v>255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14946</v>
      </c>
      <c r="C24" s="12" t="s">
        <v>256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0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14948</v>
      </c>
      <c r="C25" s="12" t="s">
        <v>257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14949</v>
      </c>
      <c r="C26" s="12" t="s">
        <v>258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14950</v>
      </c>
      <c r="C27" s="12" t="s">
        <v>259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14951</v>
      </c>
      <c r="C28" s="12" t="s">
        <v>260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14952</v>
      </c>
      <c r="C29" s="12" t="s">
        <v>261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14954</v>
      </c>
      <c r="C30" s="12" t="s">
        <v>262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14955</v>
      </c>
      <c r="C31" s="12" t="s">
        <v>263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14956</v>
      </c>
      <c r="C32" s="12" t="s">
        <v>264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14957</v>
      </c>
      <c r="C33" s="12" t="s">
        <v>265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14958</v>
      </c>
      <c r="C34" s="12" t="s">
        <v>266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14959</v>
      </c>
      <c r="C35" s="12" t="s">
        <v>267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14961</v>
      </c>
      <c r="C36" s="12" t="s">
        <v>268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14962</v>
      </c>
      <c r="C37" s="12" t="s">
        <v>269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14963</v>
      </c>
      <c r="C38" s="12" t="s">
        <v>270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14964</v>
      </c>
      <c r="C39" s="12" t="s">
        <v>271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15103</v>
      </c>
      <c r="C40" s="12" t="s">
        <v>272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15342</v>
      </c>
      <c r="C41" s="12" t="s">
        <v>849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15343</v>
      </c>
      <c r="C42" s="12" t="s">
        <v>850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15344</v>
      </c>
      <c r="C43" s="12" t="s">
        <v>851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15345</v>
      </c>
      <c r="C44" s="17" t="s">
        <v>852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37">
        <v>15578</v>
      </c>
      <c r="C45" s="32" t="s">
        <v>1183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8"/>
      <c r="Z45" s="8"/>
    </row>
    <row r="46" spans="1:26" s="43" customFormat="1" ht="15" customHeight="1" x14ac:dyDescent="0.3">
      <c r="A46" s="11">
        <v>40</v>
      </c>
      <c r="B46" s="37">
        <v>15595</v>
      </c>
      <c r="C46" s="32" t="s">
        <v>1242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41"/>
      <c r="Z46" s="41"/>
    </row>
    <row r="47" spans="1:26" s="43" customFormat="1" ht="15" customHeight="1" x14ac:dyDescent="0.3">
      <c r="A47" s="11">
        <v>41</v>
      </c>
      <c r="B47" s="37">
        <v>15607</v>
      </c>
      <c r="C47" s="32" t="s">
        <v>1269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41"/>
      <c r="Z47" s="41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topLeftCell="A25" workbookViewId="0">
      <selection activeCell="C10" sqref="C1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920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946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1066</v>
      </c>
      <c r="D7" s="45"/>
      <c r="E7" s="45"/>
      <c r="F7" s="45"/>
      <c r="G7" s="45"/>
      <c r="H7" s="45"/>
      <c r="I7" s="45"/>
      <c r="J7" s="46"/>
      <c r="K7" s="51"/>
      <c r="L7" s="51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1064</v>
      </c>
      <c r="D8" s="45"/>
      <c r="E8" s="45"/>
      <c r="F8" s="45"/>
      <c r="G8" s="45"/>
      <c r="H8" s="45"/>
      <c r="I8" s="45"/>
      <c r="J8" s="46"/>
      <c r="K8" s="47"/>
      <c r="L8" s="47"/>
      <c r="M8" s="47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1087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1070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1086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1079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1212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2" t="s">
        <v>1082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1088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1090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1068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1075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1065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1069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1083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1067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1076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1078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1081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1085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1091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1080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1084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1073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1089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1077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1074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1072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1071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1098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1096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1093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1092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1210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1211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6" customFormat="1" ht="15" customHeight="1" x14ac:dyDescent="0.3">
      <c r="A42" s="53">
        <v>36</v>
      </c>
      <c r="B42" s="53">
        <v>15520</v>
      </c>
      <c r="C42" s="24" t="s">
        <v>1268</v>
      </c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8" t="s">
        <v>1260</v>
      </c>
      <c r="Y42" s="27"/>
      <c r="Z42" s="27"/>
    </row>
    <row r="43" spans="1:26" ht="15" customHeight="1" x14ac:dyDescent="0.3">
      <c r="A43" s="11">
        <v>37</v>
      </c>
      <c r="B43" s="11">
        <v>15521</v>
      </c>
      <c r="C43" s="12" t="s">
        <v>1213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1095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9" t="s">
        <v>1097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50" t="s">
        <v>1099</v>
      </c>
      <c r="D46" s="48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50" t="s">
        <v>1094</v>
      </c>
      <c r="D47" s="48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3"/>
  <sheetViews>
    <sheetView topLeftCell="A29" workbookViewId="0">
      <selection activeCell="Y18" sqref="Y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921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949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1104</v>
      </c>
      <c r="D7" s="45"/>
      <c r="E7" s="45"/>
      <c r="F7" s="45"/>
      <c r="G7" s="45"/>
      <c r="H7" s="45"/>
      <c r="I7" s="45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51" t="s">
        <v>437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1105</v>
      </c>
      <c r="D8" s="45"/>
      <c r="E8" s="45"/>
      <c r="F8" s="45"/>
      <c r="G8" s="45"/>
      <c r="H8" s="45"/>
      <c r="I8" s="45"/>
      <c r="J8" s="46"/>
      <c r="K8" s="51"/>
      <c r="L8" s="51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51" t="s">
        <v>437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1110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437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1118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437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1112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437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1109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437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1106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437</v>
      </c>
      <c r="Y13" s="8"/>
      <c r="Z13" s="8"/>
    </row>
    <row r="14" spans="1:26" s="56" customFormat="1" ht="15" customHeight="1" x14ac:dyDescent="0.3">
      <c r="A14" s="53">
        <v>8</v>
      </c>
      <c r="B14" s="53">
        <v>14679</v>
      </c>
      <c r="C14" s="24" t="s">
        <v>1264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8" t="s">
        <v>437</v>
      </c>
      <c r="Y14" s="27" t="s">
        <v>1266</v>
      </c>
      <c r="Z14" s="27"/>
    </row>
    <row r="15" spans="1:26" ht="15" customHeight="1" x14ac:dyDescent="0.3">
      <c r="A15" s="11">
        <v>9</v>
      </c>
      <c r="B15" s="11">
        <v>14682</v>
      </c>
      <c r="C15" s="12" t="s">
        <v>1103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437</v>
      </c>
      <c r="Y15" s="8"/>
      <c r="Z15" s="8"/>
    </row>
    <row r="16" spans="1:26" ht="15" customHeight="1" x14ac:dyDescent="0.3">
      <c r="A16" s="11">
        <v>10</v>
      </c>
      <c r="B16" s="11">
        <v>14686</v>
      </c>
      <c r="C16" s="12" t="s">
        <v>1117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437</v>
      </c>
      <c r="Y16" s="8"/>
      <c r="Z16" s="8"/>
    </row>
    <row r="17" spans="1:26" s="56" customFormat="1" ht="15" customHeight="1" x14ac:dyDescent="0.3">
      <c r="A17" s="53">
        <v>11</v>
      </c>
      <c r="B17" s="53">
        <v>14694</v>
      </c>
      <c r="C17" s="24" t="s">
        <v>1265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8" t="s">
        <v>437</v>
      </c>
      <c r="Y17" s="27" t="s">
        <v>1266</v>
      </c>
      <c r="Z17" s="27"/>
    </row>
    <row r="18" spans="1:26" ht="15" customHeight="1" x14ac:dyDescent="0.3">
      <c r="A18" s="11">
        <v>12</v>
      </c>
      <c r="B18" s="11">
        <v>15059</v>
      </c>
      <c r="C18" s="12" t="s">
        <v>1115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437</v>
      </c>
      <c r="Y18" s="8"/>
      <c r="Z18" s="8"/>
    </row>
    <row r="19" spans="1:26" ht="15" customHeight="1" x14ac:dyDescent="0.3">
      <c r="A19" s="11">
        <v>13</v>
      </c>
      <c r="B19" s="11">
        <v>15062</v>
      </c>
      <c r="C19" s="12" t="s">
        <v>1107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437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1114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437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1113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437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1111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437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1108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437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1133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439</v>
      </c>
      <c r="Y24" s="8"/>
      <c r="Z24" s="8"/>
    </row>
    <row r="25" spans="1:26" ht="15" customHeight="1" x14ac:dyDescent="0.3">
      <c r="A25" s="11">
        <v>19</v>
      </c>
      <c r="B25" s="11">
        <v>15528</v>
      </c>
      <c r="C25" s="12" t="s">
        <v>1101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40" t="s">
        <v>437</v>
      </c>
      <c r="Y25" s="8"/>
      <c r="Z25" s="8"/>
    </row>
    <row r="26" spans="1:26" ht="15" customHeight="1" x14ac:dyDescent="0.3">
      <c r="A26" s="11">
        <v>20</v>
      </c>
      <c r="B26" s="11">
        <v>15529</v>
      </c>
      <c r="C26" s="12" t="s">
        <v>1124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437</v>
      </c>
      <c r="Y26" s="8"/>
      <c r="Z26" s="8"/>
    </row>
    <row r="27" spans="1:26" ht="15" customHeight="1" x14ac:dyDescent="0.3">
      <c r="A27" s="11">
        <v>21</v>
      </c>
      <c r="B27" s="11">
        <v>15530</v>
      </c>
      <c r="C27" s="12" t="s">
        <v>1123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437</v>
      </c>
      <c r="Y27" s="8"/>
      <c r="Z27" s="8"/>
    </row>
    <row r="28" spans="1:26" ht="15" customHeight="1" x14ac:dyDescent="0.3">
      <c r="A28" s="11">
        <v>22</v>
      </c>
      <c r="B28" s="11">
        <v>15531</v>
      </c>
      <c r="C28" s="12" t="s">
        <v>1126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437</v>
      </c>
      <c r="Y28" s="8"/>
      <c r="Z28" s="8"/>
    </row>
    <row r="29" spans="1:26" ht="15" customHeight="1" x14ac:dyDescent="0.3">
      <c r="A29" s="11">
        <v>23</v>
      </c>
      <c r="B29" s="11">
        <v>15532</v>
      </c>
      <c r="C29" s="12" t="s">
        <v>1214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437</v>
      </c>
      <c r="Y29" s="8"/>
      <c r="Z29" s="8"/>
    </row>
    <row r="30" spans="1:26" ht="15" customHeight="1" x14ac:dyDescent="0.3">
      <c r="A30" s="11">
        <v>24</v>
      </c>
      <c r="B30" s="11">
        <v>15533</v>
      </c>
      <c r="C30" s="12" t="s">
        <v>1100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437</v>
      </c>
      <c r="Y30" s="8"/>
      <c r="Z30" s="8"/>
    </row>
    <row r="31" spans="1:26" ht="15" customHeight="1" x14ac:dyDescent="0.3">
      <c r="A31" s="11">
        <v>25</v>
      </c>
      <c r="B31" s="11">
        <v>15534</v>
      </c>
      <c r="C31" s="12" t="s">
        <v>1130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437</v>
      </c>
      <c r="Y31" s="8"/>
      <c r="Z31" s="8"/>
    </row>
    <row r="32" spans="1:26" ht="15" customHeight="1" x14ac:dyDescent="0.3">
      <c r="A32" s="11">
        <v>26</v>
      </c>
      <c r="B32" s="11">
        <v>15535</v>
      </c>
      <c r="C32" s="12" t="s">
        <v>1122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437</v>
      </c>
      <c r="Y32" s="8"/>
      <c r="Z32" s="8"/>
    </row>
    <row r="33" spans="1:26" ht="15" customHeight="1" x14ac:dyDescent="0.3">
      <c r="A33" s="11">
        <v>27</v>
      </c>
      <c r="B33" s="11">
        <v>15536</v>
      </c>
      <c r="C33" s="12" t="s">
        <v>1135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437</v>
      </c>
      <c r="Y33" s="8"/>
      <c r="Z33" s="8"/>
    </row>
    <row r="34" spans="1:26" ht="15" customHeight="1" x14ac:dyDescent="0.3">
      <c r="A34" s="11">
        <v>28</v>
      </c>
      <c r="B34" s="11">
        <v>15537</v>
      </c>
      <c r="C34" s="12" t="s">
        <v>1131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437</v>
      </c>
      <c r="Y34" s="8"/>
      <c r="Z34" s="8"/>
    </row>
    <row r="35" spans="1:26" ht="15" customHeight="1" x14ac:dyDescent="0.3">
      <c r="A35" s="11">
        <v>29</v>
      </c>
      <c r="B35" s="11">
        <v>15538</v>
      </c>
      <c r="C35" s="12" t="s">
        <v>1102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439</v>
      </c>
      <c r="Y35" s="8"/>
      <c r="Z35" s="8"/>
    </row>
    <row r="36" spans="1:26" ht="15" customHeight="1" x14ac:dyDescent="0.3">
      <c r="A36" s="11">
        <v>30</v>
      </c>
      <c r="B36" s="11">
        <v>15539</v>
      </c>
      <c r="C36" s="12" t="s">
        <v>1129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437</v>
      </c>
      <c r="Y36" s="8"/>
      <c r="Z36" s="8"/>
    </row>
    <row r="37" spans="1:26" ht="15" customHeight="1" x14ac:dyDescent="0.3">
      <c r="A37" s="11">
        <v>31</v>
      </c>
      <c r="B37" s="11">
        <v>15540</v>
      </c>
      <c r="C37" s="12" t="s">
        <v>1134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439</v>
      </c>
      <c r="Y37" s="8"/>
      <c r="Z37" s="8"/>
    </row>
    <row r="38" spans="1:26" ht="15" customHeight="1" x14ac:dyDescent="0.3">
      <c r="A38" s="11">
        <v>32</v>
      </c>
      <c r="B38" s="11">
        <v>15541</v>
      </c>
      <c r="C38" s="17" t="s">
        <v>1120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437</v>
      </c>
      <c r="Y38" s="8"/>
      <c r="Z38" s="8"/>
    </row>
    <row r="39" spans="1:26" ht="15" customHeight="1" x14ac:dyDescent="0.3">
      <c r="A39" s="11">
        <v>33</v>
      </c>
      <c r="B39" s="11">
        <v>15542</v>
      </c>
      <c r="C39" s="17" t="s">
        <v>1119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437</v>
      </c>
      <c r="Y39" s="8"/>
      <c r="Z39" s="8"/>
    </row>
    <row r="40" spans="1:26" ht="15" customHeight="1" x14ac:dyDescent="0.3">
      <c r="A40" s="11">
        <v>34</v>
      </c>
      <c r="B40" s="11">
        <v>15543</v>
      </c>
      <c r="C40" s="12" t="s">
        <v>1136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437</v>
      </c>
      <c r="Y40" s="8"/>
      <c r="Z40" s="8"/>
    </row>
    <row r="41" spans="1:26" ht="15" customHeight="1" x14ac:dyDescent="0.3">
      <c r="A41" s="11">
        <v>35</v>
      </c>
      <c r="B41" s="11">
        <v>15544</v>
      </c>
      <c r="C41" s="12" t="s">
        <v>1132</v>
      </c>
      <c r="D41" s="13"/>
      <c r="E41" s="13"/>
      <c r="F41" s="13"/>
      <c r="G41" s="13"/>
      <c r="H41" s="13"/>
      <c r="I41" s="13"/>
      <c r="J41" s="14"/>
      <c r="K41" s="18"/>
      <c r="L41" s="19"/>
      <c r="M41" s="19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437</v>
      </c>
      <c r="Y41" s="8"/>
      <c r="Z41" s="8"/>
    </row>
    <row r="42" spans="1:26" ht="15" customHeight="1" x14ac:dyDescent="0.3">
      <c r="A42" s="11">
        <v>36</v>
      </c>
      <c r="B42" s="11">
        <v>15546</v>
      </c>
      <c r="C42" s="12" t="s">
        <v>1125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437</v>
      </c>
      <c r="Y42" s="8"/>
      <c r="Z42" s="8"/>
    </row>
    <row r="43" spans="1:26" ht="15" customHeight="1" x14ac:dyDescent="0.3">
      <c r="A43" s="11">
        <v>37</v>
      </c>
      <c r="B43" s="11">
        <v>15547</v>
      </c>
      <c r="C43" s="12" t="s">
        <v>1127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437</v>
      </c>
      <c r="Y43" s="8"/>
      <c r="Z43" s="8"/>
    </row>
    <row r="44" spans="1:26" ht="15" customHeight="1" x14ac:dyDescent="0.3">
      <c r="A44" s="11">
        <v>38</v>
      </c>
      <c r="B44" s="11">
        <v>15548</v>
      </c>
      <c r="C44" s="12" t="s">
        <v>1128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437</v>
      </c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sortState xmlns:xlrd2="http://schemas.microsoft.com/office/spreadsheetml/2017/richdata2" ref="A30:Z44">
    <sortCondition ref="C3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3"/>
  <sheetViews>
    <sheetView topLeftCell="A9" workbookViewId="0">
      <selection activeCell="J15" sqref="I15:J15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922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948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1140</v>
      </c>
      <c r="D7" s="45"/>
      <c r="E7" s="45"/>
      <c r="F7" s="45"/>
      <c r="G7" s="45"/>
      <c r="H7" s="45"/>
      <c r="I7" s="45"/>
      <c r="J7" s="46"/>
      <c r="K7" s="51"/>
      <c r="L7" s="51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1145</v>
      </c>
      <c r="D8" s="45"/>
      <c r="E8" s="45"/>
      <c r="F8" s="45"/>
      <c r="G8" s="45"/>
      <c r="H8" s="45"/>
      <c r="I8" s="45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1153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1143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1157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1144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1142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1147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1252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1141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1121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1149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15550</v>
      </c>
      <c r="C19" s="12" t="s">
        <v>1215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15551</v>
      </c>
      <c r="C20" s="12" t="s">
        <v>1148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15552</v>
      </c>
      <c r="C21" s="12" t="s">
        <v>1154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8"/>
      <c r="Z21" s="8"/>
    </row>
    <row r="22" spans="1:26" ht="15" customHeight="1" x14ac:dyDescent="0.3">
      <c r="A22" s="11">
        <v>16</v>
      </c>
      <c r="B22" s="11">
        <v>15553</v>
      </c>
      <c r="C22" s="12" t="s">
        <v>1146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15554</v>
      </c>
      <c r="C23" s="12" t="s">
        <v>1155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8"/>
      <c r="Z23" s="8"/>
    </row>
    <row r="24" spans="1:26" ht="15" customHeight="1" x14ac:dyDescent="0.3">
      <c r="A24" s="11">
        <v>18</v>
      </c>
      <c r="B24" s="11">
        <v>15555</v>
      </c>
      <c r="C24" s="12" t="s">
        <v>1216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15556</v>
      </c>
      <c r="C25" s="12" t="s">
        <v>1139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15557</v>
      </c>
      <c r="C26" s="12" t="s">
        <v>1151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15558</v>
      </c>
      <c r="C27" s="17" t="s">
        <v>1156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15559</v>
      </c>
      <c r="C28" s="12" t="s">
        <v>1138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15560</v>
      </c>
      <c r="C29" s="12" t="s">
        <v>1137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15561</v>
      </c>
      <c r="C30" s="12" t="s">
        <v>1152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15562</v>
      </c>
      <c r="C31" s="12" t="s">
        <v>1150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15601</v>
      </c>
      <c r="C32" s="12" t="s">
        <v>1251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xmlns:xlrd2="http://schemas.microsoft.com/office/spreadsheetml/2017/richdata2" ref="A18:Z31">
    <sortCondition ref="C18:C31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5"/>
  <sheetViews>
    <sheetView topLeftCell="A28" workbookViewId="0">
      <selection activeCell="C42" sqref="C4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923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947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1160</v>
      </c>
      <c r="D7" s="45"/>
      <c r="E7" s="45"/>
      <c r="F7" s="45"/>
      <c r="G7" s="45"/>
      <c r="H7" s="45"/>
      <c r="I7" s="45"/>
      <c r="J7" s="46"/>
      <c r="K7" s="51"/>
      <c r="L7" s="51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1224</v>
      </c>
      <c r="D8" s="45"/>
      <c r="E8" s="45"/>
      <c r="F8" s="45"/>
      <c r="G8" s="45"/>
      <c r="H8" s="45"/>
      <c r="I8" s="45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1222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1225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1220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1230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1228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1166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14583</v>
      </c>
      <c r="C15" s="12" t="s">
        <v>1159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14586</v>
      </c>
      <c r="C16" s="12" t="s">
        <v>311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14612</v>
      </c>
      <c r="C17" s="12" t="s">
        <v>1217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14615</v>
      </c>
      <c r="C18" s="12" t="s">
        <v>1218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8"/>
      <c r="Z18" s="8"/>
    </row>
    <row r="19" spans="1:26" ht="15" customHeight="1" x14ac:dyDescent="0.3">
      <c r="A19" s="11">
        <v>13</v>
      </c>
      <c r="B19" s="11">
        <v>14616</v>
      </c>
      <c r="C19" s="12" t="s">
        <v>1116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8"/>
      <c r="Z19" s="8"/>
    </row>
    <row r="20" spans="1:26" ht="15" customHeight="1" x14ac:dyDescent="0.3">
      <c r="A20" s="11">
        <v>14</v>
      </c>
      <c r="B20" s="11">
        <v>14629</v>
      </c>
      <c r="C20" s="12" t="s">
        <v>1223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14636</v>
      </c>
      <c r="C21" s="17" t="s">
        <v>1167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14642</v>
      </c>
      <c r="C22" s="17" t="s">
        <v>1171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14646</v>
      </c>
      <c r="C23" s="12" t="s">
        <v>1169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14654</v>
      </c>
      <c r="C24" s="12" t="s">
        <v>1170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14656</v>
      </c>
      <c r="C25" s="12" t="s">
        <v>1226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14658</v>
      </c>
      <c r="C26" s="12" t="s">
        <v>1219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14671</v>
      </c>
      <c r="C27" s="12" t="s">
        <v>1164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14674</v>
      </c>
      <c r="C28" s="12" t="s">
        <v>1161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14683</v>
      </c>
      <c r="C29" s="12" t="s">
        <v>1229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14684</v>
      </c>
      <c r="C30" s="12" t="s">
        <v>1221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20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14823</v>
      </c>
      <c r="C31" s="12" t="s">
        <v>1168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15061</v>
      </c>
      <c r="C32" s="12" t="s">
        <v>1227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15104</v>
      </c>
      <c r="C33" s="12" t="s">
        <v>1173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15108</v>
      </c>
      <c r="C34" s="12" t="s">
        <v>1163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15349</v>
      </c>
      <c r="C35" s="12" t="s">
        <v>1165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15371</v>
      </c>
      <c r="C36" s="12" t="s">
        <v>1158</v>
      </c>
      <c r="D36" s="13"/>
      <c r="E36" s="13"/>
      <c r="F36" s="13"/>
      <c r="G36" s="13"/>
      <c r="H36" s="13"/>
      <c r="I36" s="13"/>
      <c r="J36" s="14"/>
      <c r="K36" s="17"/>
      <c r="L36" s="17"/>
      <c r="M36" s="17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15563</v>
      </c>
      <c r="C37" s="12" t="s">
        <v>1180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15564</v>
      </c>
      <c r="C38" s="12" t="s">
        <v>1174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15565</v>
      </c>
      <c r="C39" s="12" t="s">
        <v>1175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15566</v>
      </c>
      <c r="C40" s="17" t="s">
        <v>1162</v>
      </c>
      <c r="D40" s="13"/>
      <c r="E40" s="13"/>
      <c r="F40" s="13"/>
      <c r="G40" s="13"/>
      <c r="H40" s="13"/>
      <c r="I40" s="13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15567</v>
      </c>
      <c r="C41" s="17" t="s">
        <v>1182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15568</v>
      </c>
      <c r="C42" s="12" t="s">
        <v>1176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8"/>
      <c r="Z42" s="8"/>
    </row>
    <row r="43" spans="1:26" ht="15" customHeight="1" x14ac:dyDescent="0.3">
      <c r="A43" s="11">
        <v>37</v>
      </c>
      <c r="B43" s="11">
        <v>15569</v>
      </c>
      <c r="C43" s="12" t="s">
        <v>1179</v>
      </c>
      <c r="D43" s="13"/>
      <c r="E43" s="13"/>
      <c r="F43" s="13"/>
      <c r="G43" s="13"/>
      <c r="H43" s="13"/>
      <c r="I43" s="13"/>
      <c r="J43" s="20"/>
      <c r="K43" s="20"/>
      <c r="L43" s="20"/>
      <c r="M43" s="20"/>
      <c r="N43" s="16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15570</v>
      </c>
      <c r="C44" s="12" t="s">
        <v>1172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15571</v>
      </c>
      <c r="C45" s="12" t="s">
        <v>1178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8"/>
      <c r="Z45" s="8"/>
    </row>
    <row r="46" spans="1:26" ht="15" customHeight="1" x14ac:dyDescent="0.3">
      <c r="A46" s="11">
        <v>40</v>
      </c>
      <c r="B46" s="11">
        <v>15572</v>
      </c>
      <c r="C46" s="12" t="s">
        <v>1177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6"/>
      <c r="Y46" s="8"/>
      <c r="Z46" s="8"/>
    </row>
    <row r="47" spans="1:26" ht="15" customHeight="1" x14ac:dyDescent="0.3">
      <c r="A47" s="11">
        <v>41</v>
      </c>
      <c r="B47" s="11">
        <v>15573</v>
      </c>
      <c r="C47" s="12" t="s">
        <v>1181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sortState xmlns:xlrd2="http://schemas.microsoft.com/office/spreadsheetml/2017/richdata2" ref="A43:Z47">
    <sortCondition ref="C43:C47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2"/>
  <sheetViews>
    <sheetView topLeftCell="A4" workbookViewId="0">
      <selection activeCell="A24" sqref="A2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924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406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1189</v>
      </c>
      <c r="D7" s="45"/>
      <c r="E7" s="45"/>
      <c r="F7" s="45"/>
      <c r="G7" s="45"/>
      <c r="H7" s="45"/>
      <c r="I7" s="45"/>
      <c r="J7" s="46"/>
      <c r="K7" s="51"/>
      <c r="L7" s="51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 t="s">
        <v>521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1192</v>
      </c>
      <c r="D8" s="45"/>
      <c r="E8" s="45"/>
      <c r="F8" s="45"/>
      <c r="G8" s="45"/>
      <c r="H8" s="45"/>
      <c r="I8" s="45"/>
      <c r="J8" s="46"/>
      <c r="K8" s="51"/>
      <c r="L8" s="51"/>
      <c r="M8" s="51"/>
      <c r="N8" s="46"/>
      <c r="O8" s="46"/>
      <c r="P8" s="46"/>
      <c r="Q8" s="46"/>
      <c r="R8" s="46"/>
      <c r="S8" s="46"/>
      <c r="T8" s="46"/>
      <c r="U8" s="46"/>
      <c r="V8" s="46"/>
      <c r="W8" s="46"/>
      <c r="X8" s="46" t="s">
        <v>521</v>
      </c>
      <c r="Y8" s="8"/>
      <c r="Z8" s="8"/>
    </row>
    <row r="9" spans="1:26" ht="15" customHeight="1" x14ac:dyDescent="0.3">
      <c r="A9" s="11">
        <v>3</v>
      </c>
      <c r="B9" s="11">
        <v>14677</v>
      </c>
      <c r="C9" s="17" t="s">
        <v>1195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521</v>
      </c>
      <c r="Y9" s="8"/>
      <c r="Z9" s="8"/>
    </row>
    <row r="10" spans="1:26" ht="15" customHeight="1" x14ac:dyDescent="0.3">
      <c r="A10" s="11">
        <v>4</v>
      </c>
      <c r="B10" s="11">
        <v>14680</v>
      </c>
      <c r="C10" s="12" t="s">
        <v>1196</v>
      </c>
      <c r="D10" s="13"/>
      <c r="E10" s="13"/>
      <c r="F10" s="13"/>
      <c r="G10" s="13"/>
      <c r="H10" s="13"/>
      <c r="I10" s="13"/>
      <c r="J10" s="14"/>
      <c r="K10" s="18"/>
      <c r="L10" s="19"/>
      <c r="M10" s="19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521</v>
      </c>
      <c r="Y10" s="8"/>
      <c r="Z10" s="8"/>
    </row>
    <row r="11" spans="1:26" ht="15" customHeight="1" x14ac:dyDescent="0.3">
      <c r="A11" s="11">
        <v>5</v>
      </c>
      <c r="B11" s="11">
        <v>14691</v>
      </c>
      <c r="C11" s="12" t="s">
        <v>1188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 t="s">
        <v>521</v>
      </c>
      <c r="Y11" s="8"/>
      <c r="Z11" s="8"/>
    </row>
    <row r="12" spans="1:26" ht="15" customHeight="1" x14ac:dyDescent="0.3">
      <c r="A12" s="11">
        <v>6</v>
      </c>
      <c r="B12" s="11">
        <v>15057</v>
      </c>
      <c r="C12" s="12" t="s">
        <v>1198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534</v>
      </c>
      <c r="Y12" s="8"/>
      <c r="Z12" s="8"/>
    </row>
    <row r="13" spans="1:26" ht="15" customHeight="1" x14ac:dyDescent="0.3">
      <c r="A13" s="11">
        <v>7</v>
      </c>
      <c r="B13" s="11">
        <v>15064</v>
      </c>
      <c r="C13" s="17" t="s">
        <v>1231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517</v>
      </c>
      <c r="Y13" s="8"/>
      <c r="Z13" s="8"/>
    </row>
    <row r="14" spans="1:26" ht="15" customHeight="1" x14ac:dyDescent="0.3">
      <c r="A14" s="11">
        <v>8</v>
      </c>
      <c r="B14" s="11">
        <v>15382</v>
      </c>
      <c r="C14" s="12" t="s">
        <v>1184</v>
      </c>
      <c r="D14" s="13"/>
      <c r="E14" s="13"/>
      <c r="F14" s="13"/>
      <c r="G14" s="13"/>
      <c r="H14" s="13"/>
      <c r="I14" s="13"/>
      <c r="J14" s="14"/>
      <c r="K14" s="16"/>
      <c r="L14" s="16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517</v>
      </c>
      <c r="Y14" s="8"/>
      <c r="Z14" s="8"/>
    </row>
    <row r="15" spans="1:26" ht="15" customHeight="1" x14ac:dyDescent="0.3">
      <c r="A15" s="11">
        <v>9</v>
      </c>
      <c r="B15" s="11">
        <v>15383</v>
      </c>
      <c r="C15" s="12" t="s">
        <v>897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523</v>
      </c>
      <c r="Y15" s="8"/>
      <c r="Z15" s="8"/>
    </row>
    <row r="16" spans="1:26" ht="15" customHeight="1" x14ac:dyDescent="0.3">
      <c r="A16" s="11">
        <v>10</v>
      </c>
      <c r="B16" s="11">
        <v>15574</v>
      </c>
      <c r="C16" s="12" t="s">
        <v>1186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517</v>
      </c>
      <c r="Y16" s="8"/>
      <c r="Z16" s="8"/>
    </row>
    <row r="17" spans="1:26" ht="15" customHeight="1" x14ac:dyDescent="0.3">
      <c r="A17" s="11">
        <v>11</v>
      </c>
      <c r="B17" s="11">
        <v>15575</v>
      </c>
      <c r="C17" s="17" t="s">
        <v>1185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517</v>
      </c>
      <c r="Y17" s="8"/>
      <c r="Z17" s="8"/>
    </row>
    <row r="18" spans="1:26" ht="15" customHeight="1" x14ac:dyDescent="0.3">
      <c r="A18" s="11">
        <v>12</v>
      </c>
      <c r="B18" s="11">
        <v>15576</v>
      </c>
      <c r="C18" s="12" t="s">
        <v>1194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 t="s">
        <v>523</v>
      </c>
      <c r="Y18" s="8"/>
      <c r="Z18" s="8"/>
    </row>
    <row r="19" spans="1:26" ht="15" customHeight="1" x14ac:dyDescent="0.3">
      <c r="A19" s="11">
        <v>13</v>
      </c>
      <c r="B19" s="11">
        <v>15577</v>
      </c>
      <c r="C19" s="12" t="s">
        <v>1187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521</v>
      </c>
      <c r="Y19" s="8"/>
      <c r="Z19" s="8"/>
    </row>
    <row r="20" spans="1:26" ht="15" customHeight="1" x14ac:dyDescent="0.3">
      <c r="A20" s="11">
        <v>14</v>
      </c>
      <c r="B20" s="11">
        <v>15579</v>
      </c>
      <c r="C20" s="12" t="s">
        <v>1191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521</v>
      </c>
      <c r="Y20" s="8"/>
      <c r="Z20" s="8"/>
    </row>
    <row r="21" spans="1:26" ht="15" customHeight="1" x14ac:dyDescent="0.3">
      <c r="A21" s="11">
        <v>15</v>
      </c>
      <c r="B21" s="11">
        <v>15580</v>
      </c>
      <c r="C21" s="17" t="s">
        <v>1193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534</v>
      </c>
      <c r="Y21" s="8"/>
      <c r="Z21" s="8"/>
    </row>
    <row r="22" spans="1:26" ht="15" customHeight="1" x14ac:dyDescent="0.3">
      <c r="A22" s="11">
        <v>16</v>
      </c>
      <c r="B22" s="11">
        <v>15581</v>
      </c>
      <c r="C22" s="12" t="s">
        <v>1190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523</v>
      </c>
      <c r="Y22" s="8"/>
      <c r="Z22" s="8"/>
    </row>
    <row r="23" spans="1:26" ht="15" customHeight="1" x14ac:dyDescent="0.3">
      <c r="A23" s="11">
        <v>17</v>
      </c>
      <c r="B23" s="11">
        <v>15582</v>
      </c>
      <c r="C23" s="12" t="s">
        <v>1197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521</v>
      </c>
      <c r="Y23" s="8"/>
      <c r="Z23" s="8"/>
    </row>
    <row r="24" spans="1:26" ht="15" customHeight="1" x14ac:dyDescent="0.3">
      <c r="A24" s="11">
        <v>18</v>
      </c>
      <c r="B24" s="11">
        <v>15605</v>
      </c>
      <c r="C24" s="12" t="s">
        <v>1256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534</v>
      </c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</sheetData>
  <sortState xmlns:xlrd2="http://schemas.microsoft.com/office/spreadsheetml/2017/richdata2" ref="A23:Z24">
    <sortCondition ref="C23:C2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topLeftCell="A22" workbookViewId="0">
      <selection activeCell="A44" sqref="A4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925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950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713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732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731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736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722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728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717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727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726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882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723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721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737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710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725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835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716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735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734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712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733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711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724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730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729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720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883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719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738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718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715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714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7">
        <v>15376</v>
      </c>
      <c r="C39" s="32" t="s">
        <v>890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7">
        <v>15596</v>
      </c>
      <c r="C40" s="32" t="s">
        <v>1243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7">
        <v>15597</v>
      </c>
      <c r="C41" s="32" t="s">
        <v>1244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7">
        <v>15598</v>
      </c>
      <c r="C42" s="32" t="s">
        <v>1245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7">
        <v>15608</v>
      </c>
      <c r="C43" s="32" t="s">
        <v>1270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5" workbookViewId="0">
      <selection activeCell="B37" sqref="B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908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935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1199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957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958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959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960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961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962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1200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963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964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965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966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967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1201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968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969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970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971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972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973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974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975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976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977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978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979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980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981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982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983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15604</v>
      </c>
      <c r="C37" s="12" t="s">
        <v>1255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8"/>
  <sheetViews>
    <sheetView topLeftCell="A16" workbookViewId="0">
      <selection activeCell="C17" sqref="C1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73" t="s">
        <v>926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900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37">
        <v>14087</v>
      </c>
      <c r="C7" s="32" t="s">
        <v>886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6"/>
      <c r="Y7" s="27"/>
      <c r="Z7" s="27"/>
    </row>
    <row r="8" spans="1:26" ht="15" customHeight="1" x14ac:dyDescent="0.3">
      <c r="A8" s="11">
        <v>2</v>
      </c>
      <c r="B8" s="11">
        <v>14301</v>
      </c>
      <c r="C8" s="12" t="s">
        <v>740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750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766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839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747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742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743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741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755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6" customFormat="1" ht="15" customHeight="1" x14ac:dyDescent="0.3">
      <c r="A17" s="53">
        <v>11</v>
      </c>
      <c r="B17" s="53">
        <v>14376</v>
      </c>
      <c r="C17" s="24" t="s">
        <v>1262</v>
      </c>
      <c r="D17" s="25"/>
      <c r="E17" s="25"/>
      <c r="F17" s="25"/>
      <c r="G17" s="25"/>
      <c r="H17" s="25"/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 t="s">
        <v>1260</v>
      </c>
      <c r="Y17" s="27"/>
      <c r="Z17" s="27"/>
    </row>
    <row r="18" spans="1:26" ht="15" customHeight="1" x14ac:dyDescent="0.3">
      <c r="A18" s="11">
        <v>12</v>
      </c>
      <c r="B18" s="11">
        <v>14377</v>
      </c>
      <c r="C18" s="12" t="s">
        <v>746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14394</v>
      </c>
      <c r="C19" s="12" t="s">
        <v>753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14782</v>
      </c>
      <c r="C20" s="12" t="s">
        <v>748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14987</v>
      </c>
      <c r="C21" s="12" t="s">
        <v>759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15109</v>
      </c>
      <c r="C22" s="12" t="s">
        <v>739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15110</v>
      </c>
      <c r="C23" s="12" t="s">
        <v>765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15270</v>
      </c>
      <c r="C24" s="12" t="s">
        <v>760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15271</v>
      </c>
      <c r="C25" s="12" t="s">
        <v>754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15272</v>
      </c>
      <c r="C26" s="12" t="s">
        <v>756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15273</v>
      </c>
      <c r="C27" s="17" t="s">
        <v>749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15275</v>
      </c>
      <c r="C28" s="12" t="s">
        <v>744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15276</v>
      </c>
      <c r="C29" s="12" t="s">
        <v>764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15280</v>
      </c>
      <c r="C30" s="12" t="s">
        <v>745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15282</v>
      </c>
      <c r="C31" s="12" t="s">
        <v>752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15283</v>
      </c>
      <c r="C32" s="12" t="s">
        <v>751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15284</v>
      </c>
      <c r="C33" s="17" t="s">
        <v>761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s="56" customFormat="1" ht="15" customHeight="1" x14ac:dyDescent="0.3">
      <c r="A34" s="53">
        <v>28</v>
      </c>
      <c r="B34" s="53">
        <v>15285</v>
      </c>
      <c r="C34" s="24" t="s">
        <v>1263</v>
      </c>
      <c r="D34" s="25"/>
      <c r="E34" s="25"/>
      <c r="F34" s="25"/>
      <c r="G34" s="25"/>
      <c r="H34" s="25"/>
      <c r="I34" s="25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 t="s">
        <v>1260</v>
      </c>
      <c r="Y34" s="27"/>
      <c r="Z34" s="27"/>
    </row>
    <row r="35" spans="1:26" ht="15" customHeight="1" x14ac:dyDescent="0.3">
      <c r="A35" s="11">
        <v>29</v>
      </c>
      <c r="B35" s="11">
        <v>15286</v>
      </c>
      <c r="C35" s="12" t="s">
        <v>758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16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15287</v>
      </c>
      <c r="C36" s="12" t="s">
        <v>763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15288</v>
      </c>
      <c r="C37" s="12" t="s">
        <v>762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25:Z40">
    <sortCondition ref="C25:C40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9"/>
  <sheetViews>
    <sheetView topLeftCell="A9" workbookViewId="0">
      <selection activeCell="X18" sqref="X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927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951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776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768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771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773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787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770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772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774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767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777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778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786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887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6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769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781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782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785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775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783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788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784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779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15300</v>
      </c>
      <c r="C29" s="17" t="s">
        <v>885</v>
      </c>
      <c r="D29" s="13"/>
      <c r="E29" s="13"/>
      <c r="F29" s="13"/>
      <c r="G29" s="13"/>
      <c r="H29" s="13"/>
      <c r="I29" s="13"/>
      <c r="J29" s="14"/>
      <c r="K29" s="16"/>
      <c r="L29" s="16"/>
      <c r="M29" s="1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</sheetData>
  <sortState xmlns:xlrd2="http://schemas.microsoft.com/office/spreadsheetml/2017/richdata2" ref="A19:Z30">
    <sortCondition ref="C19:C30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topLeftCell="A17" workbookViewId="0">
      <selection activeCell="C38" sqref="C3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928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901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492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1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796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801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798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793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794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800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814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805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802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780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791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813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816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804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812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810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799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811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806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808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807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837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790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757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792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797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809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842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817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803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789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795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815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884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70"/>
  <sheetViews>
    <sheetView topLeftCell="A10" workbookViewId="0">
      <selection activeCell="X26" sqref="X2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929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952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820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521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822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521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824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517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825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521</v>
      </c>
      <c r="Y10" s="8"/>
      <c r="Z10" s="8"/>
    </row>
    <row r="11" spans="1:26" ht="15" customHeight="1" x14ac:dyDescent="0.3">
      <c r="A11" s="11">
        <v>5</v>
      </c>
      <c r="B11" s="11">
        <v>15311</v>
      </c>
      <c r="C11" s="32" t="s">
        <v>836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517</v>
      </c>
      <c r="Y11" s="8"/>
      <c r="Z11" s="8"/>
    </row>
    <row r="12" spans="1:26" ht="15" customHeight="1" x14ac:dyDescent="0.3">
      <c r="A12" s="11">
        <v>6</v>
      </c>
      <c r="B12" s="11">
        <v>15312</v>
      </c>
      <c r="C12" s="12" t="s">
        <v>819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517</v>
      </c>
      <c r="Y12" s="8"/>
      <c r="Z12" s="8"/>
    </row>
    <row r="13" spans="1:26" ht="15" customHeight="1" x14ac:dyDescent="0.3">
      <c r="A13" s="11">
        <v>7</v>
      </c>
      <c r="B13" s="11">
        <v>15314</v>
      </c>
      <c r="C13" s="12" t="s">
        <v>834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517</v>
      </c>
      <c r="Y13" s="8"/>
      <c r="Z13" s="8"/>
    </row>
    <row r="14" spans="1:26" ht="15" customHeight="1" x14ac:dyDescent="0.3">
      <c r="A14" s="11">
        <v>8</v>
      </c>
      <c r="B14" s="11">
        <v>15315</v>
      </c>
      <c r="C14" s="12" t="s">
        <v>833</v>
      </c>
      <c r="D14" s="13"/>
      <c r="E14" s="13"/>
      <c r="F14" s="13"/>
      <c r="G14" s="13"/>
      <c r="H14" s="13"/>
      <c r="I14" s="13"/>
      <c r="J14" s="20"/>
      <c r="K14" s="20"/>
      <c r="L14" s="20"/>
      <c r="M14" s="20"/>
      <c r="N14" s="21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517</v>
      </c>
      <c r="Y14" s="8"/>
      <c r="Z14" s="8"/>
    </row>
    <row r="15" spans="1:26" ht="15" customHeight="1" x14ac:dyDescent="0.3">
      <c r="A15" s="11">
        <v>9</v>
      </c>
      <c r="B15" s="11">
        <v>15316</v>
      </c>
      <c r="C15" s="17" t="s">
        <v>823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523</v>
      </c>
      <c r="Y15" s="8"/>
      <c r="Z15" s="8"/>
    </row>
    <row r="16" spans="1:26" ht="15" customHeight="1" x14ac:dyDescent="0.3">
      <c r="A16" s="11">
        <v>10</v>
      </c>
      <c r="B16" s="11">
        <v>15317</v>
      </c>
      <c r="C16" s="12" t="s">
        <v>818</v>
      </c>
      <c r="D16" s="13"/>
      <c r="E16" s="13"/>
      <c r="F16" s="13"/>
      <c r="G16" s="13"/>
      <c r="H16" s="13"/>
      <c r="I16" s="13"/>
      <c r="J16" s="14"/>
      <c r="K16" s="15"/>
      <c r="L16" s="15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517</v>
      </c>
      <c r="Y16" s="8"/>
      <c r="Z16" s="8"/>
    </row>
    <row r="17" spans="1:26" ht="15" customHeight="1" x14ac:dyDescent="0.3">
      <c r="A17" s="11">
        <v>11</v>
      </c>
      <c r="B17" s="11">
        <v>15319</v>
      </c>
      <c r="C17" s="12" t="s">
        <v>832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517</v>
      </c>
      <c r="Y17" s="8"/>
      <c r="Z17" s="8"/>
    </row>
    <row r="18" spans="1:26" ht="15" customHeight="1" x14ac:dyDescent="0.3">
      <c r="A18" s="11">
        <v>12</v>
      </c>
      <c r="B18" s="11">
        <v>15320</v>
      </c>
      <c r="C18" s="12" t="s">
        <v>831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21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521</v>
      </c>
      <c r="Y18" s="8"/>
      <c r="Z18" s="8"/>
    </row>
    <row r="19" spans="1:26" ht="15" customHeight="1" x14ac:dyDescent="0.3">
      <c r="A19" s="11">
        <v>13</v>
      </c>
      <c r="B19" s="11">
        <v>15323</v>
      </c>
      <c r="C19" s="12" t="s">
        <v>830</v>
      </c>
      <c r="D19" s="13"/>
      <c r="E19" s="13"/>
      <c r="F19" s="13"/>
      <c r="G19" s="13"/>
      <c r="H19" s="13"/>
      <c r="I19" s="13"/>
      <c r="J19" s="14"/>
      <c r="K19" s="17"/>
      <c r="L19" s="17"/>
      <c r="M19" s="17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523</v>
      </c>
      <c r="Y19" s="8"/>
      <c r="Z19" s="8"/>
    </row>
    <row r="20" spans="1:26" ht="15" customHeight="1" x14ac:dyDescent="0.3">
      <c r="A20" s="11">
        <v>14</v>
      </c>
      <c r="B20" s="11">
        <v>15324</v>
      </c>
      <c r="C20" s="12" t="s">
        <v>838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517</v>
      </c>
      <c r="Y20" s="8"/>
      <c r="Z20" s="8"/>
    </row>
    <row r="21" spans="1:26" ht="15" customHeight="1" x14ac:dyDescent="0.3">
      <c r="A21" s="11">
        <v>15</v>
      </c>
      <c r="B21" s="11">
        <v>15326</v>
      </c>
      <c r="C21" s="12" t="s">
        <v>821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534</v>
      </c>
      <c r="Y21" s="8"/>
      <c r="Z21" s="8"/>
    </row>
    <row r="22" spans="1:26" ht="15" customHeight="1" x14ac:dyDescent="0.3">
      <c r="A22" s="11">
        <v>16</v>
      </c>
      <c r="B22" s="11">
        <v>15327</v>
      </c>
      <c r="C22" s="12" t="s">
        <v>828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521</v>
      </c>
      <c r="Y22" s="8"/>
      <c r="Z22" s="8"/>
    </row>
    <row r="23" spans="1:26" ht="15" customHeight="1" x14ac:dyDescent="0.3">
      <c r="A23" s="11">
        <v>17</v>
      </c>
      <c r="B23" s="11">
        <v>15328</v>
      </c>
      <c r="C23" s="12" t="s">
        <v>829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521</v>
      </c>
      <c r="Y23" s="8"/>
      <c r="Z23" s="8"/>
    </row>
    <row r="24" spans="1:26" ht="15" customHeight="1" x14ac:dyDescent="0.3">
      <c r="A24" s="11">
        <v>18</v>
      </c>
      <c r="B24" s="11">
        <v>15329</v>
      </c>
      <c r="C24" s="12" t="s">
        <v>826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0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521</v>
      </c>
      <c r="Y24" s="8"/>
      <c r="Z24" s="8"/>
    </row>
    <row r="25" spans="1:26" ht="15" customHeight="1" x14ac:dyDescent="0.3">
      <c r="A25" s="11">
        <v>19</v>
      </c>
      <c r="B25" s="11">
        <v>15331</v>
      </c>
      <c r="C25" s="12" t="s">
        <v>827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523</v>
      </c>
      <c r="Y25" s="8"/>
      <c r="Z25" s="8"/>
    </row>
    <row r="26" spans="1:26" ht="15" customHeight="1" x14ac:dyDescent="0.3">
      <c r="A26" s="11">
        <v>20</v>
      </c>
      <c r="B26" s="11">
        <v>15599</v>
      </c>
      <c r="C26" s="12" t="s">
        <v>1246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15600</v>
      </c>
      <c r="C27" s="12" t="s">
        <v>1247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</sheetData>
  <sortState xmlns:xlrd2="http://schemas.microsoft.com/office/spreadsheetml/2017/richdata2" ref="A20:Z30">
    <sortCondition ref="C20:C30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5"/>
  <sheetViews>
    <sheetView topLeftCell="A18" workbookViewId="0">
      <selection activeCell="A38" sqref="A3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930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953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407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408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409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410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411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412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413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414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415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6" customFormat="1" ht="15" customHeight="1" x14ac:dyDescent="0.3">
      <c r="A16" s="53">
        <v>10</v>
      </c>
      <c r="B16" s="53">
        <v>14122</v>
      </c>
      <c r="C16" s="24" t="s">
        <v>1257</v>
      </c>
      <c r="D16" s="25"/>
      <c r="E16" s="25"/>
      <c r="F16" s="25"/>
      <c r="G16" s="25"/>
      <c r="H16" s="25"/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 t="s">
        <v>1260</v>
      </c>
      <c r="Y16" s="27"/>
      <c r="Z16" s="27"/>
    </row>
    <row r="17" spans="1:26" ht="15" customHeight="1" x14ac:dyDescent="0.3">
      <c r="A17" s="11">
        <v>11</v>
      </c>
      <c r="B17" s="11">
        <v>14133</v>
      </c>
      <c r="C17" s="12" t="s">
        <v>416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417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418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419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420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421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422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423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424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425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426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427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428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429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430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431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432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433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434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435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1271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topLeftCell="A18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931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954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436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437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438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439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440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439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441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437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442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439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443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439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444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437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445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437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446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439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447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439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448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437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449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437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450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437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451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437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452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437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453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437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454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439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455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437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456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439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457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437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458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437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459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437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460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439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461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437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462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437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463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439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464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439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465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437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466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437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861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437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862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437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863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439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topLeftCell="A6" workbookViewId="0">
      <selection activeCell="C11" sqref="C1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932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955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467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468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469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470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471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472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473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474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475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476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6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477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478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479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480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481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482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7">
        <v>15039</v>
      </c>
      <c r="C23" s="32" t="s">
        <v>888</v>
      </c>
      <c r="D23" s="25"/>
      <c r="E23" s="25"/>
      <c r="F23" s="25"/>
      <c r="G23" s="25"/>
      <c r="H23" s="25"/>
      <c r="I23" s="25"/>
      <c r="J23" s="26"/>
      <c r="K23" s="34"/>
      <c r="L23" s="35"/>
      <c r="M23" s="35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topLeftCell="A17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933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956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483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1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484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485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486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487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488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489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490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491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493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494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495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496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497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498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499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500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501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502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503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504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505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506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507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508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509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510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511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512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513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514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3"/>
  <sheetViews>
    <sheetView topLeftCell="A14" zoomScaleNormal="100" workbookViewId="0">
      <selection activeCell="E31" sqref="E3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934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515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516</v>
      </c>
      <c r="D7" s="26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517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518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517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519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517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520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521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522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523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524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517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525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521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526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517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527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521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528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521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529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521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530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521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531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517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532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521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533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534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535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534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536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521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537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523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538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521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539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534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540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521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864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517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865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517</v>
      </c>
      <c r="Y29" s="8"/>
      <c r="Z29" s="8"/>
    </row>
    <row r="30" spans="1:26" s="43" customFormat="1" ht="15" customHeight="1" x14ac:dyDescent="0.3">
      <c r="A30" s="37">
        <v>24</v>
      </c>
      <c r="B30" s="37">
        <v>15384</v>
      </c>
      <c r="C30" s="32" t="s">
        <v>898</v>
      </c>
      <c r="D30" s="32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44" t="s">
        <v>517</v>
      </c>
      <c r="Y30" s="41"/>
      <c r="Z30" s="41"/>
    </row>
    <row r="31" spans="1:26" ht="15" customHeight="1" x14ac:dyDescent="0.3">
      <c r="A31" s="11">
        <v>25</v>
      </c>
      <c r="B31" s="11">
        <v>15602</v>
      </c>
      <c r="C31" s="17" t="s">
        <v>1253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4" t="s">
        <v>517</v>
      </c>
      <c r="Y31" s="8"/>
      <c r="Z31" s="8"/>
    </row>
    <row r="32" spans="1:26" s="43" customFormat="1" ht="15" customHeight="1" x14ac:dyDescent="0.3">
      <c r="A32" s="37">
        <v>26</v>
      </c>
      <c r="B32" s="37">
        <v>15603</v>
      </c>
      <c r="C32" s="32" t="s">
        <v>1254</v>
      </c>
      <c r="D32" s="32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44" t="s">
        <v>517</v>
      </c>
      <c r="Y32" s="41"/>
      <c r="Z32" s="41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3"/>
  <sheetViews>
    <sheetView workbookViewId="0">
      <selection activeCell="C14" sqref="C1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273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274</v>
      </c>
      <c r="D7" s="13"/>
      <c r="E7" s="13"/>
      <c r="F7" s="13"/>
      <c r="G7" s="13"/>
      <c r="H7" s="13"/>
      <c r="I7" s="13"/>
      <c r="J7" s="14"/>
      <c r="K7" s="17"/>
      <c r="L7" s="17"/>
      <c r="M7" s="17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14545</v>
      </c>
      <c r="C8" s="12" t="s">
        <v>275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14546</v>
      </c>
      <c r="C9" s="17" t="s">
        <v>276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14549</v>
      </c>
      <c r="C10" s="12" t="s">
        <v>277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14551</v>
      </c>
      <c r="C11" s="12" t="s">
        <v>278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14552</v>
      </c>
      <c r="C12" s="17" t="s">
        <v>279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14553</v>
      </c>
      <c r="C13" s="17" t="s">
        <v>280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14554</v>
      </c>
      <c r="C14" s="12" t="s">
        <v>281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14555</v>
      </c>
      <c r="C15" s="12" t="s">
        <v>282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14556</v>
      </c>
      <c r="C16" s="12" t="s">
        <v>283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14557</v>
      </c>
      <c r="C17" s="17" t="s">
        <v>284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14558</v>
      </c>
      <c r="C18" s="12" t="s">
        <v>285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14559</v>
      </c>
      <c r="C19" s="12" t="s">
        <v>286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14560</v>
      </c>
      <c r="C20" s="12" t="s">
        <v>287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14561</v>
      </c>
      <c r="C21" s="12" t="s">
        <v>288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20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14563</v>
      </c>
      <c r="C22" s="12" t="s">
        <v>289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14564</v>
      </c>
      <c r="C23" s="12" t="s">
        <v>290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14565</v>
      </c>
      <c r="C24" s="12" t="s">
        <v>291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14566</v>
      </c>
      <c r="C25" s="12" t="s">
        <v>292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14567</v>
      </c>
      <c r="C26" s="12" t="s">
        <v>293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14568</v>
      </c>
      <c r="C27" s="12" t="s">
        <v>294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14569</v>
      </c>
      <c r="C28" s="12" t="s">
        <v>295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14570</v>
      </c>
      <c r="C29" s="12" t="s">
        <v>296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14571</v>
      </c>
      <c r="C30" s="12" t="s">
        <v>297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14572</v>
      </c>
      <c r="C31" s="12" t="s">
        <v>298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14573</v>
      </c>
      <c r="C32" s="12" t="s">
        <v>299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14574</v>
      </c>
      <c r="C33" s="12" t="s">
        <v>300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14576</v>
      </c>
      <c r="C34" s="12" t="s">
        <v>301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14577</v>
      </c>
      <c r="C35" s="12" t="s">
        <v>302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14827</v>
      </c>
      <c r="C36" s="12" t="s">
        <v>303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15104</v>
      </c>
      <c r="C37" s="12" t="s">
        <v>304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15121</v>
      </c>
      <c r="C38" s="32" t="s">
        <v>305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15346</v>
      </c>
      <c r="C39" s="12" t="s">
        <v>853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15347</v>
      </c>
      <c r="C40" s="12" t="s">
        <v>854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15381</v>
      </c>
      <c r="C41" s="12" t="s">
        <v>895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8"/>
  <sheetViews>
    <sheetView topLeftCell="A19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909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936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1207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984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985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986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987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988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989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1208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990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991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992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993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994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995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996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997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998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999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1000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1001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1002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1003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1004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15445</v>
      </c>
      <c r="C30" s="12" t="s">
        <v>1209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15446</v>
      </c>
      <c r="C31" s="12" t="s">
        <v>1005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15447</v>
      </c>
      <c r="C32" s="12" t="s">
        <v>1006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15448</v>
      </c>
      <c r="C33" s="12" t="s">
        <v>1007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15449</v>
      </c>
      <c r="C34" s="12" t="s">
        <v>1008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15450</v>
      </c>
      <c r="C35" s="12" t="s">
        <v>1009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15451</v>
      </c>
      <c r="C36" s="12" t="s">
        <v>1010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15452</v>
      </c>
      <c r="C37" s="12" t="s">
        <v>1011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1063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15454</v>
      </c>
      <c r="C39" s="12" t="s">
        <v>1012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994"/>
  <sheetViews>
    <sheetView workbookViewId="0">
      <selection activeCell="A42" sqref="A4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306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14579</v>
      </c>
      <c r="C7" s="17" t="s">
        <v>307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14580</v>
      </c>
      <c r="C8" s="12" t="s">
        <v>308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14583</v>
      </c>
      <c r="C9" s="17" t="s">
        <v>309</v>
      </c>
      <c r="D9" s="26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26"/>
      <c r="Y9" s="8"/>
      <c r="Z9" s="8"/>
    </row>
    <row r="10" spans="1:26" ht="15" customHeight="1" x14ac:dyDescent="0.3">
      <c r="A10" s="11">
        <v>4</v>
      </c>
      <c r="B10" s="11">
        <v>14585</v>
      </c>
      <c r="C10" s="12" t="s">
        <v>310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14586</v>
      </c>
      <c r="C11" s="12" t="s">
        <v>311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14589</v>
      </c>
      <c r="C12" s="17" t="s">
        <v>313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14592</v>
      </c>
      <c r="C13" s="12" t="s">
        <v>315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14593</v>
      </c>
      <c r="C14" s="17" t="s">
        <v>316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14594</v>
      </c>
      <c r="C15" s="12" t="s">
        <v>317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14595</v>
      </c>
      <c r="C16" s="12" t="s">
        <v>318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14597</v>
      </c>
      <c r="C17" s="12" t="s">
        <v>906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14598</v>
      </c>
      <c r="C18" s="12" t="s">
        <v>319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14600</v>
      </c>
      <c r="C19" s="12" t="s">
        <v>320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14601</v>
      </c>
      <c r="C20" s="12" t="s">
        <v>321</v>
      </c>
      <c r="D20" s="25"/>
      <c r="E20" s="25"/>
      <c r="F20" s="25"/>
      <c r="G20" s="25"/>
      <c r="H20" s="25"/>
      <c r="I20" s="25"/>
      <c r="J20" s="26"/>
      <c r="K20" s="28"/>
      <c r="L20" s="28"/>
      <c r="M20" s="28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Z20" s="27"/>
    </row>
    <row r="21" spans="1:26" ht="15" customHeight="1" x14ac:dyDescent="0.3">
      <c r="A21" s="11">
        <v>15</v>
      </c>
      <c r="B21" s="11">
        <v>14602</v>
      </c>
      <c r="C21" s="12" t="s">
        <v>322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14603</v>
      </c>
      <c r="C22" s="12" t="s">
        <v>323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14604</v>
      </c>
      <c r="C23" s="12" t="s">
        <v>324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14605</v>
      </c>
      <c r="C24" s="12" t="s">
        <v>325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14606</v>
      </c>
      <c r="C25" s="12" t="s">
        <v>326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14608</v>
      </c>
      <c r="C26" s="12" t="s">
        <v>328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14609</v>
      </c>
      <c r="C27" s="12" t="s">
        <v>329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14610</v>
      </c>
      <c r="C28" s="12" t="s">
        <v>330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14611</v>
      </c>
      <c r="C29" s="12" t="s">
        <v>331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14612</v>
      </c>
      <c r="C30" s="12" t="s">
        <v>332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14614</v>
      </c>
      <c r="C31" s="12" t="s">
        <v>333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14615</v>
      </c>
      <c r="C32" s="12" t="s">
        <v>334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14616</v>
      </c>
      <c r="C33" s="12" t="s">
        <v>335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14617</v>
      </c>
      <c r="C34" s="12" t="s">
        <v>336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14797</v>
      </c>
      <c r="C35" s="12" t="s">
        <v>337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15057</v>
      </c>
      <c r="C36" s="12" t="s">
        <v>338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15105</v>
      </c>
      <c r="C37" s="12" t="s">
        <v>339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15106</v>
      </c>
      <c r="C38" s="12" t="s">
        <v>340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15349</v>
      </c>
      <c r="C39" s="12" t="s">
        <v>855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15350</v>
      </c>
      <c r="C40" s="12" t="s">
        <v>856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15374</v>
      </c>
      <c r="C41" s="12" t="s">
        <v>879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2"/>
  <sheetViews>
    <sheetView workbookViewId="0">
      <selection activeCell="A42" sqref="A4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341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14618</v>
      </c>
      <c r="C7" s="17" t="s">
        <v>342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14621</v>
      </c>
      <c r="C8" s="12" t="s">
        <v>343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14622</v>
      </c>
      <c r="C9" s="17" t="s">
        <v>344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14624</v>
      </c>
      <c r="C10" s="12" t="s">
        <v>345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14625</v>
      </c>
      <c r="C11" s="12" t="s">
        <v>346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14628</v>
      </c>
      <c r="C12" s="12" t="s">
        <v>347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14629</v>
      </c>
      <c r="C13" s="17" t="s">
        <v>348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14630</v>
      </c>
      <c r="C14" s="17" t="s">
        <v>349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14631</v>
      </c>
      <c r="C15" s="12" t="s">
        <v>350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14633</v>
      </c>
      <c r="C16" s="17" t="s">
        <v>351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14634</v>
      </c>
      <c r="C17" s="12" t="s">
        <v>352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14636</v>
      </c>
      <c r="C18" s="12" t="s">
        <v>353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14637</v>
      </c>
      <c r="C19" s="12" t="s">
        <v>354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14639</v>
      </c>
      <c r="C20" s="12" t="s">
        <v>355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14641</v>
      </c>
      <c r="C21" s="12" t="s">
        <v>356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14642</v>
      </c>
      <c r="C22" s="12" t="s">
        <v>357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14643</v>
      </c>
      <c r="C23" s="12" t="s">
        <v>358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14646</v>
      </c>
      <c r="C24" s="12" t="s">
        <v>360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14647</v>
      </c>
      <c r="C25" s="12" t="s">
        <v>361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14649</v>
      </c>
      <c r="C26" s="12" t="s">
        <v>362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14651</v>
      </c>
      <c r="C27" s="12" t="s">
        <v>363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14652</v>
      </c>
      <c r="C28" s="12" t="s">
        <v>364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14653</v>
      </c>
      <c r="C29" s="12" t="s">
        <v>365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14654</v>
      </c>
      <c r="C30" s="12" t="s">
        <v>366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14656</v>
      </c>
      <c r="C31" s="12" t="s">
        <v>367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14798</v>
      </c>
      <c r="C32" s="12" t="s">
        <v>368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14811</v>
      </c>
      <c r="C33" s="12" t="s">
        <v>369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14823</v>
      </c>
      <c r="C34" s="12" t="s">
        <v>370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15059</v>
      </c>
      <c r="C35" s="12" t="s">
        <v>371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15060</v>
      </c>
      <c r="C36" s="12" t="s">
        <v>372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15061</v>
      </c>
      <c r="C37" s="12" t="s">
        <v>373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15062</v>
      </c>
      <c r="C38" s="12" t="s">
        <v>374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15118</v>
      </c>
      <c r="C39" s="12" t="s">
        <v>375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15119</v>
      </c>
      <c r="C40" s="12" t="s">
        <v>376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15351</v>
      </c>
      <c r="C41" s="12" t="s">
        <v>857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983"/>
  <sheetViews>
    <sheetView topLeftCell="A14" zoomScale="106" zoomScaleNormal="106" workbookViewId="0">
      <selection activeCell="B27" sqref="B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919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377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14658</v>
      </c>
      <c r="C7" s="12" t="s">
        <v>378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14665</v>
      </c>
      <c r="C8" s="12" t="s">
        <v>381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14666</v>
      </c>
      <c r="C9" s="12" t="s">
        <v>382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14669</v>
      </c>
      <c r="C10" s="12" t="s">
        <v>383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14670</v>
      </c>
      <c r="C11" s="12" t="s">
        <v>384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14671</v>
      </c>
      <c r="C12" s="17" t="s">
        <v>385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14674</v>
      </c>
      <c r="C13" s="12" t="s">
        <v>386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14676</v>
      </c>
      <c r="C14" s="12" t="s">
        <v>387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14677</v>
      </c>
      <c r="C15" s="12" t="s">
        <v>388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14678</v>
      </c>
      <c r="C16" s="12" t="s">
        <v>389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14679</v>
      </c>
      <c r="C17" s="12" t="s">
        <v>390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14680</v>
      </c>
      <c r="C18" s="12" t="s">
        <v>391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14682</v>
      </c>
      <c r="C19" s="12" t="s">
        <v>392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14683</v>
      </c>
      <c r="C20" s="12" t="s">
        <v>393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14684</v>
      </c>
      <c r="C21" s="12" t="s">
        <v>394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14686</v>
      </c>
      <c r="C22" s="12" t="s">
        <v>395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14687</v>
      </c>
      <c r="C23" s="12" t="s">
        <v>396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14688</v>
      </c>
      <c r="C24" s="12" t="s">
        <v>397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14691</v>
      </c>
      <c r="C25" s="12" t="s">
        <v>398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14694</v>
      </c>
      <c r="C26" s="12" t="s">
        <v>399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14799</v>
      </c>
      <c r="C27" s="12" t="s">
        <v>400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15064</v>
      </c>
      <c r="C28" s="12" t="s">
        <v>401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15065</v>
      </c>
      <c r="C29" s="12" t="s">
        <v>402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15067</v>
      </c>
      <c r="C30" s="12" t="s">
        <v>403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15107</v>
      </c>
      <c r="C31" s="12" t="s">
        <v>404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15108</v>
      </c>
      <c r="C32" s="12" t="s">
        <v>405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15352</v>
      </c>
      <c r="C33" s="12" t="s">
        <v>858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15353</v>
      </c>
      <c r="C34" s="12" t="s">
        <v>859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15354</v>
      </c>
      <c r="C35" s="12" t="s">
        <v>860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15369</v>
      </c>
      <c r="C36" s="12" t="s">
        <v>874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15370</v>
      </c>
      <c r="C37" s="12" t="s">
        <v>875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15371</v>
      </c>
      <c r="C38" s="12" t="s">
        <v>876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15372</v>
      </c>
      <c r="C39" s="12" t="s">
        <v>877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15373</v>
      </c>
      <c r="C40" s="12" t="s">
        <v>878</v>
      </c>
      <c r="D40" s="13"/>
      <c r="E40" s="13"/>
      <c r="F40" s="13"/>
      <c r="G40" s="13"/>
      <c r="H40" s="13"/>
      <c r="I40" s="13"/>
      <c r="J40" s="14"/>
      <c r="K40" s="14"/>
      <c r="L40" s="14"/>
      <c r="M40" s="14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15375</v>
      </c>
      <c r="C41" s="12" t="s">
        <v>880</v>
      </c>
      <c r="D41" s="13"/>
      <c r="E41" s="13"/>
      <c r="F41" s="13"/>
      <c r="G41" s="13"/>
      <c r="H41" s="13"/>
      <c r="I41" s="13"/>
      <c r="J41" s="14"/>
      <c r="K41" s="14"/>
      <c r="L41" s="14"/>
      <c r="M41" s="14"/>
      <c r="N41" s="21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43" customFormat="1" ht="15" customHeight="1" x14ac:dyDescent="0.3">
      <c r="A42" s="37">
        <v>36</v>
      </c>
      <c r="B42" s="37">
        <v>15382</v>
      </c>
      <c r="C42" s="32" t="s">
        <v>896</v>
      </c>
      <c r="D42" s="38"/>
      <c r="E42" s="38"/>
      <c r="F42" s="38"/>
      <c r="G42" s="38"/>
      <c r="H42" s="38"/>
      <c r="I42" s="38"/>
      <c r="J42" s="36"/>
      <c r="K42" s="36"/>
      <c r="L42" s="36"/>
      <c r="M42" s="36"/>
      <c r="N42" s="40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41"/>
      <c r="Z42" s="41"/>
    </row>
    <row r="43" spans="1:26" ht="15" customHeight="1" x14ac:dyDescent="0.3">
      <c r="A43" s="11">
        <v>37</v>
      </c>
      <c r="B43" s="11">
        <v>15383</v>
      </c>
      <c r="C43" s="12" t="s">
        <v>897</v>
      </c>
      <c r="D43" s="13"/>
      <c r="E43" s="13"/>
      <c r="F43" s="13"/>
      <c r="G43" s="13"/>
      <c r="H43" s="13"/>
      <c r="I43" s="13"/>
      <c r="J43" s="14"/>
      <c r="K43" s="14"/>
      <c r="L43" s="14"/>
      <c r="M43" s="14"/>
      <c r="N43" s="21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999"/>
  <sheetViews>
    <sheetView topLeftCell="A22"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930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541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13738</v>
      </c>
      <c r="C7" s="12" t="s">
        <v>542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13781</v>
      </c>
      <c r="C8" s="12" t="s">
        <v>543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13810</v>
      </c>
      <c r="C9" s="12" t="s">
        <v>544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13844</v>
      </c>
      <c r="C10" s="12" t="s">
        <v>545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13845</v>
      </c>
      <c r="C11" s="12" t="s">
        <v>546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14696</v>
      </c>
      <c r="C12" s="17" t="s">
        <v>547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14697</v>
      </c>
      <c r="C13" s="12" t="s">
        <v>548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14698</v>
      </c>
      <c r="C14" s="12" t="s">
        <v>549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14700</v>
      </c>
      <c r="C15" s="17" t="s">
        <v>550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14701</v>
      </c>
      <c r="C16" s="12" t="s">
        <v>551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14702</v>
      </c>
      <c r="C17" s="12" t="s">
        <v>552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14703</v>
      </c>
      <c r="C18" s="12" t="s">
        <v>553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14704</v>
      </c>
      <c r="C19" s="12" t="s">
        <v>554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14705</v>
      </c>
      <c r="C20" s="17" t="s">
        <v>555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14706</v>
      </c>
      <c r="C21" s="17" t="s">
        <v>556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14707</v>
      </c>
      <c r="C22" s="12" t="s">
        <v>557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14708</v>
      </c>
      <c r="C23" s="12" t="s">
        <v>558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14709</v>
      </c>
      <c r="C24" s="17" t="s">
        <v>559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14710</v>
      </c>
      <c r="C25" s="12" t="s">
        <v>560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14711</v>
      </c>
      <c r="C26" s="12" t="s">
        <v>561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14712</v>
      </c>
      <c r="C27" s="12" t="s">
        <v>562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14714</v>
      </c>
      <c r="C28" s="12" t="s">
        <v>563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14817</v>
      </c>
      <c r="C29" s="17" t="s">
        <v>564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15078</v>
      </c>
      <c r="C30" s="17" t="s">
        <v>565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15079</v>
      </c>
      <c r="C31" s="17" t="s">
        <v>566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15080</v>
      </c>
      <c r="C32" s="17" t="s">
        <v>567</v>
      </c>
      <c r="D32" s="12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15092</v>
      </c>
      <c r="C33" s="17" t="s">
        <v>568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15114</v>
      </c>
      <c r="C34" s="17" t="s">
        <v>569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15120</v>
      </c>
      <c r="C35" s="17" t="s">
        <v>570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15361</v>
      </c>
      <c r="C36" s="17" t="s">
        <v>866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37">
        <v>15385</v>
      </c>
      <c r="C37" s="32" t="s">
        <v>899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">
      <c r="A999" s="7"/>
      <c r="B999" s="22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999"/>
  <sheetViews>
    <sheetView topLeftCell="A19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9" style="23" customWidth="1"/>
    <col min="27" max="16384" width="14.42578125" style="23"/>
  </cols>
  <sheetData>
    <row r="1" spans="1:26" ht="15" customHeight="1" x14ac:dyDescent="0.3">
      <c r="A1" s="73" t="s">
        <v>931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571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13719</v>
      </c>
      <c r="C7" s="12" t="s">
        <v>572</v>
      </c>
      <c r="D7" s="12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573</v>
      </c>
      <c r="Y7" s="8"/>
      <c r="Z7" s="8"/>
    </row>
    <row r="8" spans="1:26" ht="15" customHeight="1" x14ac:dyDescent="0.3">
      <c r="A8" s="11">
        <v>2</v>
      </c>
      <c r="B8" s="11">
        <v>13723</v>
      </c>
      <c r="C8" s="17" t="s">
        <v>574</v>
      </c>
      <c r="D8" s="12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573</v>
      </c>
      <c r="Y8" s="8"/>
      <c r="Z8" s="8"/>
    </row>
    <row r="9" spans="1:26" ht="15" customHeight="1" x14ac:dyDescent="0.3">
      <c r="A9" s="11">
        <v>3</v>
      </c>
      <c r="B9" s="11">
        <v>13726</v>
      </c>
      <c r="C9" s="12" t="s">
        <v>575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576</v>
      </c>
      <c r="Y9" s="8"/>
      <c r="Z9" s="8"/>
    </row>
    <row r="10" spans="1:26" ht="15" customHeight="1" x14ac:dyDescent="0.3">
      <c r="A10" s="11">
        <v>4</v>
      </c>
      <c r="B10" s="11">
        <v>13734</v>
      </c>
      <c r="C10" s="12" t="s">
        <v>577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576</v>
      </c>
      <c r="Y10" s="8"/>
      <c r="Z10" s="8"/>
    </row>
    <row r="11" spans="1:26" ht="15" customHeight="1" x14ac:dyDescent="0.3">
      <c r="A11" s="11">
        <v>5</v>
      </c>
      <c r="B11" s="11">
        <v>13737</v>
      </c>
      <c r="C11" s="17" t="s">
        <v>578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576</v>
      </c>
      <c r="Y11" s="8"/>
      <c r="Z11" s="8"/>
    </row>
    <row r="12" spans="1:26" ht="15" customHeight="1" x14ac:dyDescent="0.3">
      <c r="A12" s="11">
        <v>6</v>
      </c>
      <c r="B12" s="11">
        <v>13742</v>
      </c>
      <c r="C12" s="12" t="s">
        <v>579</v>
      </c>
      <c r="D12" s="12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573</v>
      </c>
      <c r="Y12" s="8"/>
      <c r="Z12" s="8"/>
    </row>
    <row r="13" spans="1:26" ht="15" customHeight="1" x14ac:dyDescent="0.3">
      <c r="A13" s="11">
        <v>7</v>
      </c>
      <c r="B13" s="11">
        <v>13750</v>
      </c>
      <c r="C13" s="17" t="s">
        <v>580</v>
      </c>
      <c r="D13" s="17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576</v>
      </c>
      <c r="Y13" s="8"/>
      <c r="Z13" s="8"/>
    </row>
    <row r="14" spans="1:26" ht="15" customHeight="1" x14ac:dyDescent="0.3">
      <c r="A14" s="11">
        <v>8</v>
      </c>
      <c r="B14" s="11">
        <v>13755</v>
      </c>
      <c r="C14" s="12" t="s">
        <v>581</v>
      </c>
      <c r="D14" s="12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573</v>
      </c>
      <c r="Y14" s="8"/>
      <c r="Z14" s="8"/>
    </row>
    <row r="15" spans="1:26" ht="15" customHeight="1" x14ac:dyDescent="0.3">
      <c r="A15" s="11">
        <v>9</v>
      </c>
      <c r="B15" s="11">
        <v>13759</v>
      </c>
      <c r="C15" s="12" t="s">
        <v>582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576</v>
      </c>
      <c r="Y15" s="8"/>
      <c r="Z15" s="8"/>
    </row>
    <row r="16" spans="1:26" ht="15" customHeight="1" x14ac:dyDescent="0.3">
      <c r="A16" s="11">
        <v>10</v>
      </c>
      <c r="B16" s="11">
        <v>13771</v>
      </c>
      <c r="C16" s="12" t="s">
        <v>583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573</v>
      </c>
      <c r="Y16" s="8"/>
      <c r="Z16" s="8"/>
    </row>
    <row r="17" spans="1:26" ht="15" customHeight="1" x14ac:dyDescent="0.3">
      <c r="A17" s="11">
        <v>11</v>
      </c>
      <c r="B17" s="11">
        <v>13773</v>
      </c>
      <c r="C17" s="17" t="s">
        <v>584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576</v>
      </c>
      <c r="Y17" s="8"/>
      <c r="Z17" s="8"/>
    </row>
    <row r="18" spans="1:26" ht="15" customHeight="1" x14ac:dyDescent="0.3">
      <c r="A18" s="11">
        <v>12</v>
      </c>
      <c r="B18" s="11">
        <v>13779</v>
      </c>
      <c r="C18" s="17" t="s">
        <v>585</v>
      </c>
      <c r="D18" s="17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573</v>
      </c>
      <c r="Y18" s="8"/>
      <c r="Z18" s="7"/>
    </row>
    <row r="19" spans="1:26" ht="15" customHeight="1" x14ac:dyDescent="0.3">
      <c r="A19" s="11">
        <v>13</v>
      </c>
      <c r="B19" s="11">
        <v>13799</v>
      </c>
      <c r="C19" s="12" t="s">
        <v>586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576</v>
      </c>
      <c r="Y19" s="8"/>
      <c r="Z19" s="8"/>
    </row>
    <row r="20" spans="1:26" ht="15" customHeight="1" x14ac:dyDescent="0.3">
      <c r="A20" s="11">
        <v>14</v>
      </c>
      <c r="B20" s="11">
        <v>13800</v>
      </c>
      <c r="C20" s="17" t="s">
        <v>587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576</v>
      </c>
      <c r="Y20" s="8"/>
      <c r="Z20" s="8"/>
    </row>
    <row r="21" spans="1:26" ht="15" customHeight="1" x14ac:dyDescent="0.3">
      <c r="A21" s="11">
        <v>15</v>
      </c>
      <c r="B21" s="11">
        <v>13801</v>
      </c>
      <c r="C21" s="12" t="s">
        <v>588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576</v>
      </c>
      <c r="Y21" s="8"/>
      <c r="Z21" s="8"/>
    </row>
    <row r="22" spans="1:26" ht="15" customHeight="1" x14ac:dyDescent="0.3">
      <c r="A22" s="11">
        <v>16</v>
      </c>
      <c r="B22" s="11">
        <v>13802</v>
      </c>
      <c r="C22" s="12" t="s">
        <v>589</v>
      </c>
      <c r="D22" s="2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573</v>
      </c>
      <c r="Y22" s="8"/>
      <c r="Z22" s="8"/>
    </row>
    <row r="23" spans="1:26" ht="15" customHeight="1" x14ac:dyDescent="0.3">
      <c r="A23" s="11">
        <v>17</v>
      </c>
      <c r="B23" s="11">
        <v>13803</v>
      </c>
      <c r="C23" s="12" t="s">
        <v>590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576</v>
      </c>
      <c r="Y23" s="8"/>
      <c r="Z23" s="8"/>
    </row>
    <row r="24" spans="1:26" ht="15" customHeight="1" x14ac:dyDescent="0.3">
      <c r="A24" s="11">
        <v>18</v>
      </c>
      <c r="B24" s="11">
        <v>13805</v>
      </c>
      <c r="C24" s="12" t="s">
        <v>591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576</v>
      </c>
      <c r="Y24" s="8"/>
      <c r="Z24" s="8"/>
    </row>
    <row r="25" spans="1:26" ht="15" customHeight="1" x14ac:dyDescent="0.3">
      <c r="A25" s="11">
        <v>19</v>
      </c>
      <c r="B25" s="11">
        <v>13806</v>
      </c>
      <c r="C25" s="12" t="s">
        <v>592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576</v>
      </c>
      <c r="Y25" s="8"/>
      <c r="Z25" s="8"/>
    </row>
    <row r="26" spans="1:26" ht="15" customHeight="1" x14ac:dyDescent="0.3">
      <c r="A26" s="11">
        <v>20</v>
      </c>
      <c r="B26" s="11">
        <v>13811</v>
      </c>
      <c r="C26" s="12" t="s">
        <v>593</v>
      </c>
      <c r="D26" s="12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 t="s">
        <v>576</v>
      </c>
      <c r="Y26" s="8"/>
      <c r="Z26" s="8"/>
    </row>
    <row r="27" spans="1:26" ht="15" customHeight="1" x14ac:dyDescent="0.3">
      <c r="A27" s="11">
        <v>21</v>
      </c>
      <c r="B27" s="11">
        <v>13830</v>
      </c>
      <c r="C27" s="17" t="s">
        <v>594</v>
      </c>
      <c r="D27" s="17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 t="s">
        <v>573</v>
      </c>
      <c r="Y27" s="8"/>
      <c r="Z27" s="7"/>
    </row>
    <row r="28" spans="1:26" ht="15" customHeight="1" x14ac:dyDescent="0.3">
      <c r="A28" s="11">
        <v>22</v>
      </c>
      <c r="B28" s="11">
        <v>13836</v>
      </c>
      <c r="C28" s="12" t="s">
        <v>595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 t="s">
        <v>576</v>
      </c>
      <c r="Y28" s="8"/>
      <c r="Z28" s="8"/>
    </row>
    <row r="29" spans="1:26" ht="15" customHeight="1" x14ac:dyDescent="0.3">
      <c r="A29" s="11">
        <v>23</v>
      </c>
      <c r="B29" s="11">
        <v>14226</v>
      </c>
      <c r="C29" s="12" t="s">
        <v>596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 t="s">
        <v>576</v>
      </c>
      <c r="Y29" s="8"/>
      <c r="Z29" s="8"/>
    </row>
    <row r="30" spans="1:26" ht="15" customHeight="1" x14ac:dyDescent="0.3">
      <c r="A30" s="11">
        <v>24</v>
      </c>
      <c r="B30" s="11">
        <v>14717</v>
      </c>
      <c r="C30" s="12" t="s">
        <v>597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 t="s">
        <v>576</v>
      </c>
      <c r="Y30" s="8"/>
      <c r="Z30" s="8"/>
    </row>
    <row r="31" spans="1:26" ht="15" customHeight="1" x14ac:dyDescent="0.3">
      <c r="A31" s="11">
        <v>25</v>
      </c>
      <c r="B31" s="11">
        <v>14719</v>
      </c>
      <c r="C31" s="12" t="s">
        <v>598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 t="s">
        <v>576</v>
      </c>
      <c r="Y31" s="8"/>
      <c r="Z31" s="8"/>
    </row>
    <row r="32" spans="1:26" ht="15" customHeight="1" x14ac:dyDescent="0.3">
      <c r="A32" s="11">
        <v>26</v>
      </c>
      <c r="B32" s="11">
        <v>14720</v>
      </c>
      <c r="C32" s="17" t="s">
        <v>599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 t="s">
        <v>576</v>
      </c>
      <c r="Y32" s="8"/>
      <c r="Z32" s="8"/>
    </row>
    <row r="33" spans="1:26" ht="15" customHeight="1" x14ac:dyDescent="0.3">
      <c r="A33" s="11">
        <v>27</v>
      </c>
      <c r="B33" s="11">
        <v>14721</v>
      </c>
      <c r="C33" s="12" t="s">
        <v>600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 t="s">
        <v>576</v>
      </c>
      <c r="Y33" s="8"/>
      <c r="Z33" s="8"/>
    </row>
    <row r="34" spans="1:26" ht="15" customHeight="1" x14ac:dyDescent="0.3">
      <c r="A34" s="11">
        <v>28</v>
      </c>
      <c r="B34" s="11">
        <v>14722</v>
      </c>
      <c r="C34" s="12" t="s">
        <v>601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 t="s">
        <v>576</v>
      </c>
      <c r="Y34" s="8"/>
      <c r="Z34" s="8"/>
    </row>
    <row r="35" spans="1:26" ht="15" customHeight="1" x14ac:dyDescent="0.3">
      <c r="A35" s="11">
        <v>29</v>
      </c>
      <c r="B35" s="11">
        <v>14723</v>
      </c>
      <c r="C35" s="12" t="s">
        <v>602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 t="s">
        <v>576</v>
      </c>
      <c r="Y35" s="8"/>
      <c r="Z35" s="8"/>
    </row>
    <row r="36" spans="1:26" ht="15" customHeight="1" x14ac:dyDescent="0.3">
      <c r="A36" s="11">
        <v>30</v>
      </c>
      <c r="B36" s="11">
        <v>14724</v>
      </c>
      <c r="C36" s="12" t="s">
        <v>603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 t="s">
        <v>576</v>
      </c>
      <c r="Y36" s="8"/>
      <c r="Z36" s="8"/>
    </row>
    <row r="37" spans="1:26" ht="15" customHeight="1" x14ac:dyDescent="0.3">
      <c r="A37" s="11">
        <v>31</v>
      </c>
      <c r="B37" s="11">
        <v>14726</v>
      </c>
      <c r="C37" s="12" t="s">
        <v>604</v>
      </c>
      <c r="D37" s="12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 t="s">
        <v>573</v>
      </c>
      <c r="Y37" s="8"/>
      <c r="Z37" s="8"/>
    </row>
    <row r="38" spans="1:26" ht="15" customHeight="1" x14ac:dyDescent="0.3">
      <c r="A38" s="11">
        <v>32</v>
      </c>
      <c r="B38" s="11">
        <v>14727</v>
      </c>
      <c r="C38" s="17" t="s">
        <v>605</v>
      </c>
      <c r="D38" s="17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 t="s">
        <v>573</v>
      </c>
      <c r="Y38" s="8"/>
      <c r="Z38" s="8"/>
    </row>
    <row r="39" spans="1:26" ht="15" customHeight="1" x14ac:dyDescent="0.3">
      <c r="A39" s="11">
        <v>33</v>
      </c>
      <c r="B39" s="11">
        <v>14728</v>
      </c>
      <c r="C39" s="12" t="s">
        <v>606</v>
      </c>
      <c r="D39" s="12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 t="s">
        <v>573</v>
      </c>
      <c r="Y39" s="8"/>
      <c r="Z39" s="8"/>
    </row>
    <row r="40" spans="1:26" ht="15" customHeight="1" x14ac:dyDescent="0.3">
      <c r="A40" s="11">
        <v>34</v>
      </c>
      <c r="B40" s="11">
        <v>14729</v>
      </c>
      <c r="C40" s="12" t="s">
        <v>607</v>
      </c>
      <c r="D40" s="12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 t="s">
        <v>573</v>
      </c>
      <c r="Y40" s="8"/>
      <c r="Z40" s="8"/>
    </row>
    <row r="41" spans="1:26" ht="15" customHeight="1" x14ac:dyDescent="0.3">
      <c r="A41" s="11">
        <v>35</v>
      </c>
      <c r="B41" s="11">
        <v>14730</v>
      </c>
      <c r="C41" s="12" t="s">
        <v>608</v>
      </c>
      <c r="D41" s="12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 t="s">
        <v>573</v>
      </c>
      <c r="Y41" s="8"/>
      <c r="Z41" s="8"/>
    </row>
    <row r="42" spans="1:26" ht="15" customHeight="1" x14ac:dyDescent="0.3">
      <c r="A42" s="11">
        <v>36</v>
      </c>
      <c r="B42" s="11">
        <v>14731</v>
      </c>
      <c r="C42" s="17" t="s">
        <v>609</v>
      </c>
      <c r="D42" s="17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 t="s">
        <v>573</v>
      </c>
      <c r="Y42" s="8"/>
      <c r="Z42" s="8"/>
    </row>
    <row r="43" spans="1:26" ht="15" customHeight="1" x14ac:dyDescent="0.3">
      <c r="A43" s="11">
        <v>37</v>
      </c>
      <c r="B43" s="11">
        <v>14810</v>
      </c>
      <c r="C43" s="17" t="s">
        <v>610</v>
      </c>
      <c r="D43" s="17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 t="s">
        <v>573</v>
      </c>
      <c r="Y43" s="8"/>
      <c r="Z43" s="8"/>
    </row>
    <row r="44" spans="1:26" ht="15" customHeight="1" x14ac:dyDescent="0.3">
      <c r="A44" s="11">
        <v>38</v>
      </c>
      <c r="B44" s="11">
        <v>14818</v>
      </c>
      <c r="C44" s="17" t="s">
        <v>611</v>
      </c>
      <c r="D44" s="17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 t="s">
        <v>576</v>
      </c>
      <c r="Y44" s="8"/>
      <c r="Z44" s="8"/>
    </row>
    <row r="45" spans="1:26" ht="15" customHeight="1" x14ac:dyDescent="0.3">
      <c r="A45" s="11">
        <v>39</v>
      </c>
      <c r="B45" s="11">
        <v>14826</v>
      </c>
      <c r="C45" s="17" t="s">
        <v>612</v>
      </c>
      <c r="D45" s="17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 t="s">
        <v>573</v>
      </c>
      <c r="Y45" s="8"/>
      <c r="Z45" s="8"/>
    </row>
    <row r="46" spans="1:26" ht="15" customHeight="1" x14ac:dyDescent="0.3">
      <c r="A46" s="11">
        <v>40</v>
      </c>
      <c r="B46" s="11">
        <v>15081</v>
      </c>
      <c r="C46" s="17" t="s">
        <v>613</v>
      </c>
      <c r="D46" s="17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 t="s">
        <v>576</v>
      </c>
      <c r="Y46" s="8"/>
      <c r="Z46" s="8"/>
    </row>
    <row r="47" spans="1:26" ht="15" customHeight="1" x14ac:dyDescent="0.3">
      <c r="A47" s="11">
        <v>41</v>
      </c>
      <c r="B47" s="11">
        <v>15115</v>
      </c>
      <c r="C47" s="17" t="s">
        <v>614</v>
      </c>
      <c r="D47" s="17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 t="s">
        <v>576</v>
      </c>
      <c r="Y47" s="8"/>
      <c r="Z47" s="8"/>
    </row>
    <row r="48" spans="1:26" ht="15" customHeight="1" x14ac:dyDescent="0.3">
      <c r="A48" s="11">
        <v>42</v>
      </c>
      <c r="B48" s="11">
        <v>15362</v>
      </c>
      <c r="C48" s="17" t="s">
        <v>867</v>
      </c>
      <c r="D48" s="17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 t="s">
        <v>573</v>
      </c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">
      <c r="A999" s="7"/>
      <c r="B999" s="22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998"/>
  <sheetViews>
    <sheetView topLeftCell="A19" zoomScaleNormal="100"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932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615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13532</v>
      </c>
      <c r="C7" s="12" t="s">
        <v>616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13722</v>
      </c>
      <c r="C8" s="12" t="s">
        <v>617</v>
      </c>
      <c r="D8" s="13"/>
      <c r="E8" s="13"/>
      <c r="F8" s="13"/>
      <c r="G8" s="13"/>
      <c r="H8" s="13"/>
      <c r="I8" s="13"/>
      <c r="J8" s="14"/>
      <c r="K8" s="16"/>
      <c r="L8" s="16"/>
      <c r="M8" s="16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13751</v>
      </c>
      <c r="C9" s="12" t="s">
        <v>618</v>
      </c>
      <c r="D9" s="24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13752</v>
      </c>
      <c r="C10" s="17" t="s">
        <v>619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13763</v>
      </c>
      <c r="C11" s="12" t="s">
        <v>620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13765</v>
      </c>
      <c r="C12" s="12" t="s">
        <v>621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13767</v>
      </c>
      <c r="C13" s="12" t="s">
        <v>622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13785</v>
      </c>
      <c r="C14" s="12" t="s">
        <v>623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13786</v>
      </c>
      <c r="C15" s="12" t="s">
        <v>624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13796</v>
      </c>
      <c r="C16" s="12" t="s">
        <v>892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13817</v>
      </c>
      <c r="C17" s="12" t="s">
        <v>625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13821</v>
      </c>
      <c r="C18" s="12" t="s">
        <v>891</v>
      </c>
      <c r="D18" s="12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13823</v>
      </c>
      <c r="C19" s="12" t="s">
        <v>626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13834</v>
      </c>
      <c r="C20" s="12" t="s">
        <v>627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14534</v>
      </c>
      <c r="C21" s="12" t="s">
        <v>628</v>
      </c>
      <c r="D21" s="13"/>
      <c r="E21" s="13"/>
      <c r="F21" s="13"/>
      <c r="G21" s="13"/>
      <c r="H21" s="13"/>
      <c r="I21" s="13"/>
      <c r="J21" s="14"/>
      <c r="K21" s="18"/>
      <c r="L21" s="19"/>
      <c r="M21" s="19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14732</v>
      </c>
      <c r="C22" s="17" t="s">
        <v>629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14733</v>
      </c>
      <c r="C23" s="12" t="s">
        <v>630</v>
      </c>
      <c r="D23" s="13"/>
      <c r="E23" s="13"/>
      <c r="F23" s="13"/>
      <c r="G23" s="13"/>
      <c r="H23" s="13"/>
      <c r="I23" s="13"/>
      <c r="J23" s="14"/>
      <c r="K23" s="15"/>
      <c r="L23" s="15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14734</v>
      </c>
      <c r="C24" s="12" t="s">
        <v>631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14736</v>
      </c>
      <c r="C25" s="17" t="s">
        <v>632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14737</v>
      </c>
      <c r="C26" s="12" t="s">
        <v>633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14738</v>
      </c>
      <c r="C27" s="17" t="s">
        <v>634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14739</v>
      </c>
      <c r="C28" s="12" t="s">
        <v>635</v>
      </c>
      <c r="D28" s="13"/>
      <c r="E28" s="13"/>
      <c r="F28" s="13"/>
      <c r="G28" s="13"/>
      <c r="H28" s="13"/>
      <c r="I28" s="13"/>
      <c r="J28" s="14"/>
      <c r="K28" s="16"/>
      <c r="L28" s="16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14740</v>
      </c>
      <c r="C29" s="12" t="s">
        <v>636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14741</v>
      </c>
      <c r="C30" s="12" t="s">
        <v>637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15363</v>
      </c>
      <c r="C31" s="12" t="s">
        <v>868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998"/>
  <sheetViews>
    <sheetView topLeftCell="A7" workbookViewId="0">
      <selection activeCell="R10" sqref="R1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933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905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13720</v>
      </c>
      <c r="C7" s="12" t="s">
        <v>638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13721</v>
      </c>
      <c r="C8" s="12" t="s">
        <v>639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13728</v>
      </c>
      <c r="C9" s="12" t="s">
        <v>640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13731</v>
      </c>
      <c r="C10" s="12" t="s">
        <v>641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13732</v>
      </c>
      <c r="C11" s="12" t="s">
        <v>642</v>
      </c>
      <c r="D11" s="12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13735</v>
      </c>
      <c r="C12" s="12" t="s">
        <v>643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13746</v>
      </c>
      <c r="C13" s="12" t="s">
        <v>644</v>
      </c>
      <c r="D13" s="12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13747</v>
      </c>
      <c r="C14" s="12" t="s">
        <v>645</v>
      </c>
      <c r="D14" s="2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7"/>
    </row>
    <row r="15" spans="1:26" ht="15" customHeight="1" x14ac:dyDescent="0.3">
      <c r="A15" s="11">
        <v>9</v>
      </c>
      <c r="B15" s="11">
        <v>13778</v>
      </c>
      <c r="C15" s="17" t="s">
        <v>646</v>
      </c>
      <c r="D15" s="12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13782</v>
      </c>
      <c r="C16" s="17" t="s">
        <v>647</v>
      </c>
      <c r="D16" s="13"/>
      <c r="E16" s="13"/>
      <c r="F16" s="13"/>
      <c r="G16" s="13"/>
      <c r="H16" s="13"/>
      <c r="I16" s="13"/>
      <c r="J16" s="14"/>
      <c r="K16" s="15"/>
      <c r="L16" s="15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13784</v>
      </c>
      <c r="C17" s="12" t="s">
        <v>648</v>
      </c>
      <c r="D17" s="13"/>
      <c r="E17" s="13"/>
      <c r="F17" s="13"/>
      <c r="G17" s="13"/>
      <c r="H17" s="13"/>
      <c r="I17" s="13"/>
      <c r="J17" s="14"/>
      <c r="K17" s="17"/>
      <c r="L17" s="17"/>
      <c r="M17" s="17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13787</v>
      </c>
      <c r="C18" s="17" t="s">
        <v>649</v>
      </c>
      <c r="D18" s="29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13793</v>
      </c>
      <c r="C19" s="17" t="s">
        <v>650</v>
      </c>
      <c r="D19" s="29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13797</v>
      </c>
      <c r="C20" s="17" t="s">
        <v>651</v>
      </c>
      <c r="D20" s="29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13804</v>
      </c>
      <c r="C21" s="17" t="s">
        <v>652</v>
      </c>
      <c r="D21" s="29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13835</v>
      </c>
      <c r="C22" s="12" t="s">
        <v>653</v>
      </c>
      <c r="D22" s="17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13843</v>
      </c>
      <c r="C23" s="17" t="s">
        <v>654</v>
      </c>
      <c r="D23" s="12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13846</v>
      </c>
      <c r="C24" s="12" t="s">
        <v>655</v>
      </c>
      <c r="D24" s="17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7"/>
    </row>
    <row r="25" spans="1:26" ht="15" customHeight="1" x14ac:dyDescent="0.3">
      <c r="A25" s="11">
        <v>19</v>
      </c>
      <c r="B25" s="11">
        <v>14528</v>
      </c>
      <c r="C25" s="17" t="s">
        <v>656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14699</v>
      </c>
      <c r="C26" s="12" t="s">
        <v>657</v>
      </c>
      <c r="D26" s="12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14744</v>
      </c>
      <c r="C27" s="12" t="s">
        <v>658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14745</v>
      </c>
      <c r="C28" s="12" t="s">
        <v>659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14746</v>
      </c>
      <c r="C29" s="12" t="s">
        <v>660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14747</v>
      </c>
      <c r="C30" s="12" t="s">
        <v>661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14748</v>
      </c>
      <c r="C31" s="17" t="s">
        <v>662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14749</v>
      </c>
      <c r="C32" s="17" t="s">
        <v>663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14750</v>
      </c>
      <c r="C33" s="12" t="s">
        <v>664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14752</v>
      </c>
      <c r="C34" s="12" t="s">
        <v>665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14753</v>
      </c>
      <c r="C35" s="12" t="s">
        <v>666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14754</v>
      </c>
      <c r="C36" s="12" t="s">
        <v>667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14755</v>
      </c>
      <c r="C37" s="12" t="s">
        <v>668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14756</v>
      </c>
      <c r="C38" s="12" t="s">
        <v>669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16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14757</v>
      </c>
      <c r="C39" s="12" t="s">
        <v>670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14759</v>
      </c>
      <c r="C40" s="17" t="s">
        <v>671</v>
      </c>
      <c r="D40" s="17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14800</v>
      </c>
      <c r="C41" s="17" t="s">
        <v>672</v>
      </c>
      <c r="D41" s="12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14801</v>
      </c>
      <c r="C42" s="17" t="s">
        <v>673</v>
      </c>
      <c r="D42" s="12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995"/>
  <sheetViews>
    <sheetView topLeftCell="A13" workbookViewId="0">
      <selection activeCell="AG38" sqref="AG3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9" style="23" customWidth="1"/>
    <col min="27" max="16384" width="14.42578125" style="23"/>
  </cols>
  <sheetData>
    <row r="1" spans="1:26" ht="15" customHeight="1" x14ac:dyDescent="0.3">
      <c r="A1" s="73" t="s">
        <v>934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901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13718</v>
      </c>
      <c r="C7" s="12" t="s">
        <v>674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521</v>
      </c>
      <c r="Y7" s="8"/>
      <c r="Z7" s="8"/>
    </row>
    <row r="8" spans="1:26" ht="15" customHeight="1" x14ac:dyDescent="0.3">
      <c r="A8" s="11">
        <v>2</v>
      </c>
      <c r="B8" s="11">
        <v>13733</v>
      </c>
      <c r="C8" s="12" t="s">
        <v>675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521</v>
      </c>
      <c r="Y8" s="8"/>
      <c r="Z8" s="8"/>
    </row>
    <row r="9" spans="1:26" ht="15" customHeight="1" x14ac:dyDescent="0.3">
      <c r="A9" s="11">
        <v>3</v>
      </c>
      <c r="B9" s="11">
        <v>13736</v>
      </c>
      <c r="C9" s="12" t="s">
        <v>676</v>
      </c>
      <c r="D9" s="17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521</v>
      </c>
      <c r="Y9" s="8"/>
      <c r="Z9" s="7"/>
    </row>
    <row r="10" spans="1:26" ht="15" customHeight="1" x14ac:dyDescent="0.3">
      <c r="A10" s="11">
        <v>4</v>
      </c>
      <c r="B10" s="11">
        <v>13740</v>
      </c>
      <c r="C10" s="17" t="s">
        <v>677</v>
      </c>
      <c r="D10" s="12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523</v>
      </c>
      <c r="Y10" s="8"/>
      <c r="Z10" s="8"/>
    </row>
    <row r="11" spans="1:26" ht="15" customHeight="1" x14ac:dyDescent="0.3">
      <c r="A11" s="11">
        <v>5</v>
      </c>
      <c r="B11" s="11">
        <v>13812</v>
      </c>
      <c r="C11" s="12" t="s">
        <v>678</v>
      </c>
      <c r="D11" s="17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523</v>
      </c>
      <c r="Y11" s="8"/>
      <c r="Z11" s="7"/>
    </row>
    <row r="12" spans="1:26" ht="15" customHeight="1" x14ac:dyDescent="0.3">
      <c r="A12" s="11">
        <v>6</v>
      </c>
      <c r="B12" s="11">
        <v>13816</v>
      </c>
      <c r="C12" s="17" t="s">
        <v>679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517</v>
      </c>
      <c r="Y12" s="8"/>
      <c r="Z12" s="8"/>
    </row>
    <row r="13" spans="1:26" ht="15" customHeight="1" x14ac:dyDescent="0.3">
      <c r="A13" s="11">
        <v>7</v>
      </c>
      <c r="B13" s="11">
        <v>13826</v>
      </c>
      <c r="C13" s="12" t="s">
        <v>680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521</v>
      </c>
      <c r="Y13" s="8"/>
      <c r="Z13" s="8"/>
    </row>
    <row r="14" spans="1:26" ht="15" customHeight="1" x14ac:dyDescent="0.3">
      <c r="A14" s="11">
        <v>8</v>
      </c>
      <c r="B14" s="11">
        <v>13832</v>
      </c>
      <c r="C14" s="12" t="s">
        <v>681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521</v>
      </c>
      <c r="Y14" s="8"/>
      <c r="Z14" s="8"/>
    </row>
    <row r="15" spans="1:26" ht="15" customHeight="1" x14ac:dyDescent="0.3">
      <c r="A15" s="11">
        <v>9</v>
      </c>
      <c r="B15" s="11">
        <v>13839</v>
      </c>
      <c r="C15" s="12" t="s">
        <v>682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534</v>
      </c>
      <c r="Y15" s="8"/>
      <c r="Z15" s="8"/>
    </row>
    <row r="16" spans="1:26" ht="15" customHeight="1" x14ac:dyDescent="0.3">
      <c r="A16" s="11">
        <v>10</v>
      </c>
      <c r="B16" s="11">
        <v>13840</v>
      </c>
      <c r="C16" s="12" t="s">
        <v>683</v>
      </c>
      <c r="D16" s="12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534</v>
      </c>
      <c r="Y16" s="8"/>
      <c r="Z16" s="8"/>
    </row>
    <row r="17" spans="1:26" ht="15" customHeight="1" x14ac:dyDescent="0.3">
      <c r="A17" s="11">
        <v>11</v>
      </c>
      <c r="B17" s="11">
        <v>13989</v>
      </c>
      <c r="C17" s="17" t="s">
        <v>684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521</v>
      </c>
      <c r="Y17" s="8"/>
      <c r="Z17" s="8"/>
    </row>
    <row r="18" spans="1:26" ht="15" customHeight="1" x14ac:dyDescent="0.3">
      <c r="A18" s="11">
        <v>12</v>
      </c>
      <c r="B18" s="11">
        <v>13994</v>
      </c>
      <c r="C18" s="12" t="s">
        <v>685</v>
      </c>
      <c r="D18" s="12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523</v>
      </c>
      <c r="Y18" s="8"/>
      <c r="Z18" s="8"/>
    </row>
    <row r="19" spans="1:26" ht="15" customHeight="1" x14ac:dyDescent="0.3">
      <c r="A19" s="11">
        <v>13</v>
      </c>
      <c r="B19" s="11">
        <v>14279</v>
      </c>
      <c r="C19" s="12" t="s">
        <v>686</v>
      </c>
      <c r="D19" s="17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534</v>
      </c>
      <c r="Y19" s="8"/>
      <c r="Z19" s="8"/>
    </row>
    <row r="20" spans="1:26" ht="15" customHeight="1" x14ac:dyDescent="0.3">
      <c r="A20" s="11">
        <v>14</v>
      </c>
      <c r="B20" s="11">
        <v>14288</v>
      </c>
      <c r="C20" s="12" t="s">
        <v>687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521</v>
      </c>
      <c r="Y20" s="8"/>
      <c r="Z20" s="8"/>
    </row>
    <row r="21" spans="1:26" ht="15" customHeight="1" x14ac:dyDescent="0.3">
      <c r="A21" s="11">
        <v>15</v>
      </c>
      <c r="B21" s="11">
        <v>14506</v>
      </c>
      <c r="C21" s="17" t="s">
        <v>688</v>
      </c>
      <c r="D21" s="12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517</v>
      </c>
      <c r="Y21" s="8"/>
      <c r="Z21" s="8"/>
    </row>
    <row r="22" spans="1:26" ht="15" customHeight="1" x14ac:dyDescent="0.3">
      <c r="A22" s="11">
        <v>16</v>
      </c>
      <c r="B22" s="11">
        <v>14507</v>
      </c>
      <c r="C22" s="12" t="s">
        <v>689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517</v>
      </c>
      <c r="Y22" s="8"/>
      <c r="Z22" s="8"/>
    </row>
    <row r="23" spans="1:26" ht="15" customHeight="1" x14ac:dyDescent="0.3">
      <c r="A23" s="11">
        <v>17</v>
      </c>
      <c r="B23" s="11">
        <v>14508</v>
      </c>
      <c r="C23" s="12" t="s">
        <v>690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517</v>
      </c>
      <c r="Y23" s="8"/>
      <c r="Z23" s="8"/>
    </row>
    <row r="24" spans="1:26" ht="15" customHeight="1" x14ac:dyDescent="0.3">
      <c r="A24" s="11">
        <v>18</v>
      </c>
      <c r="B24" s="11">
        <v>14762</v>
      </c>
      <c r="C24" s="12" t="s">
        <v>691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523</v>
      </c>
      <c r="Y24" s="8"/>
      <c r="Z24" s="8"/>
    </row>
    <row r="25" spans="1:26" ht="15" customHeight="1" x14ac:dyDescent="0.3">
      <c r="A25" s="11">
        <v>19</v>
      </c>
      <c r="B25" s="11">
        <v>14763</v>
      </c>
      <c r="C25" s="12" t="s">
        <v>692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517</v>
      </c>
      <c r="Y25" s="8"/>
      <c r="Z25" s="8"/>
    </row>
    <row r="26" spans="1:26" ht="15" customHeight="1" x14ac:dyDescent="0.3">
      <c r="A26" s="11">
        <v>20</v>
      </c>
      <c r="B26" s="11">
        <v>14764</v>
      </c>
      <c r="C26" s="12" t="s">
        <v>693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517</v>
      </c>
      <c r="Y26" s="8"/>
      <c r="Z26" s="8"/>
    </row>
    <row r="27" spans="1:26" ht="15" customHeight="1" x14ac:dyDescent="0.3">
      <c r="A27" s="11">
        <v>21</v>
      </c>
      <c r="B27" s="11">
        <v>14765</v>
      </c>
      <c r="C27" s="12" t="s">
        <v>694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521</v>
      </c>
      <c r="Y27" s="8"/>
      <c r="Z27" s="8"/>
    </row>
    <row r="28" spans="1:26" ht="15" customHeight="1" x14ac:dyDescent="0.3">
      <c r="A28" s="11">
        <v>22</v>
      </c>
      <c r="B28" s="11">
        <v>14766</v>
      </c>
      <c r="C28" s="17" t="s">
        <v>695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517</v>
      </c>
      <c r="Y28" s="8"/>
      <c r="Z28" s="8"/>
    </row>
    <row r="29" spans="1:26" ht="15" customHeight="1" x14ac:dyDescent="0.3">
      <c r="A29" s="11">
        <v>23</v>
      </c>
      <c r="B29" s="11">
        <v>14767</v>
      </c>
      <c r="C29" s="12" t="s">
        <v>696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517</v>
      </c>
      <c r="Y29" s="8"/>
      <c r="Z29" s="8"/>
    </row>
    <row r="30" spans="1:26" ht="15" customHeight="1" x14ac:dyDescent="0.3">
      <c r="A30" s="11">
        <v>24</v>
      </c>
      <c r="B30" s="11">
        <v>14771</v>
      </c>
      <c r="C30" s="17" t="s">
        <v>697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517</v>
      </c>
      <c r="Y30" s="8"/>
      <c r="Z30" s="8"/>
    </row>
    <row r="31" spans="1:26" ht="15" customHeight="1" x14ac:dyDescent="0.3">
      <c r="A31" s="11">
        <v>25</v>
      </c>
      <c r="B31" s="11">
        <v>14772</v>
      </c>
      <c r="C31" s="12" t="s">
        <v>698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517</v>
      </c>
      <c r="Y31" s="8"/>
      <c r="Z31" s="8"/>
    </row>
    <row r="32" spans="1:26" ht="15" customHeight="1" x14ac:dyDescent="0.3">
      <c r="A32" s="11">
        <v>26</v>
      </c>
      <c r="B32" s="11">
        <v>14773</v>
      </c>
      <c r="C32" s="12" t="s">
        <v>699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521</v>
      </c>
      <c r="Y32" s="8"/>
      <c r="Z32" s="8"/>
    </row>
    <row r="33" spans="1:26" ht="15" customHeight="1" x14ac:dyDescent="0.3">
      <c r="A33" s="11">
        <v>27</v>
      </c>
      <c r="B33" s="11">
        <v>14774</v>
      </c>
      <c r="C33" s="12" t="s">
        <v>700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521</v>
      </c>
      <c r="Y33" s="8"/>
      <c r="Z33" s="8"/>
    </row>
    <row r="34" spans="1:26" ht="15" customHeight="1" x14ac:dyDescent="0.3">
      <c r="A34" s="11">
        <v>28</v>
      </c>
      <c r="B34" s="11">
        <v>14775</v>
      </c>
      <c r="C34" s="12" t="s">
        <v>701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521</v>
      </c>
      <c r="Y34" s="8"/>
      <c r="Z34" s="8"/>
    </row>
    <row r="35" spans="1:26" ht="15" customHeight="1" x14ac:dyDescent="0.3">
      <c r="A35" s="11">
        <v>29</v>
      </c>
      <c r="B35" s="11">
        <v>14776</v>
      </c>
      <c r="C35" s="12" t="s">
        <v>702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521</v>
      </c>
      <c r="Y35" s="8"/>
      <c r="Z35" s="8"/>
    </row>
    <row r="36" spans="1:26" ht="15" customHeight="1" x14ac:dyDescent="0.3">
      <c r="A36" s="11">
        <v>30</v>
      </c>
      <c r="B36" s="11">
        <v>14777</v>
      </c>
      <c r="C36" s="12" t="s">
        <v>703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20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523</v>
      </c>
      <c r="Y36" s="8"/>
      <c r="Z36" s="8"/>
    </row>
    <row r="37" spans="1:26" ht="15" customHeight="1" x14ac:dyDescent="0.3">
      <c r="A37" s="11">
        <v>31</v>
      </c>
      <c r="B37" s="11">
        <v>14779</v>
      </c>
      <c r="C37" s="12" t="s">
        <v>704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16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521</v>
      </c>
      <c r="Y37" s="8"/>
      <c r="Z37" s="8"/>
    </row>
    <row r="38" spans="1:26" ht="15" customHeight="1" x14ac:dyDescent="0.3">
      <c r="A38" s="11">
        <v>32</v>
      </c>
      <c r="B38" s="11">
        <v>14815</v>
      </c>
      <c r="C38" s="12" t="s">
        <v>705</v>
      </c>
      <c r="D38" s="17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517</v>
      </c>
      <c r="Y38" s="8"/>
      <c r="Z38" s="7"/>
    </row>
    <row r="39" spans="1:26" ht="15" customHeight="1" x14ac:dyDescent="0.3">
      <c r="A39" s="11">
        <v>33</v>
      </c>
      <c r="B39" s="11">
        <v>14820</v>
      </c>
      <c r="C39" s="12" t="s">
        <v>706</v>
      </c>
      <c r="D39" s="17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523</v>
      </c>
      <c r="Y39" s="8"/>
      <c r="Z39" s="7"/>
    </row>
    <row r="40" spans="1:26" ht="15" customHeight="1" x14ac:dyDescent="0.3">
      <c r="A40" s="11">
        <v>34</v>
      </c>
      <c r="B40" s="11">
        <v>15083</v>
      </c>
      <c r="C40" s="12" t="s">
        <v>707</v>
      </c>
      <c r="D40" s="17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517</v>
      </c>
      <c r="Y40" s="8"/>
      <c r="Z40" s="7"/>
    </row>
    <row r="41" spans="1:26" ht="15" customHeight="1" x14ac:dyDescent="0.3">
      <c r="A41" s="11">
        <v>35</v>
      </c>
      <c r="B41" s="11">
        <v>15084</v>
      </c>
      <c r="C41" s="12" t="s">
        <v>708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517</v>
      </c>
      <c r="Y41" s="8"/>
      <c r="Z41" s="8"/>
    </row>
    <row r="42" spans="1:26" ht="15" customHeight="1" x14ac:dyDescent="0.3">
      <c r="A42" s="11">
        <v>36</v>
      </c>
      <c r="B42" s="11">
        <v>15085</v>
      </c>
      <c r="C42" s="12" t="s">
        <v>709</v>
      </c>
      <c r="D42" s="17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517</v>
      </c>
      <c r="Y42" s="8"/>
      <c r="Z42" s="7"/>
    </row>
    <row r="43" spans="1:26" ht="15" customHeight="1" x14ac:dyDescent="0.3">
      <c r="A43" s="11">
        <v>37</v>
      </c>
      <c r="B43" s="11">
        <v>15334</v>
      </c>
      <c r="C43" s="12" t="s">
        <v>844</v>
      </c>
      <c r="D43" s="17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517</v>
      </c>
      <c r="Y43" s="8"/>
      <c r="Z43" s="7"/>
    </row>
    <row r="44" spans="1:26" ht="15" customHeight="1" x14ac:dyDescent="0.3">
      <c r="A44" s="11">
        <v>38</v>
      </c>
      <c r="B44" s="11">
        <v>15365</v>
      </c>
      <c r="C44" s="12" t="s">
        <v>869</v>
      </c>
      <c r="D44" s="17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517</v>
      </c>
      <c r="Y44" s="8"/>
      <c r="Z44" s="7"/>
    </row>
    <row r="45" spans="1:26" ht="15" customHeight="1" x14ac:dyDescent="0.3">
      <c r="A45" s="11">
        <v>39</v>
      </c>
      <c r="B45" s="11">
        <v>15366</v>
      </c>
      <c r="C45" s="12" t="s">
        <v>870</v>
      </c>
      <c r="D45" s="17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517</v>
      </c>
      <c r="Y45" s="8"/>
      <c r="Z45" s="7"/>
    </row>
    <row r="46" spans="1:26" ht="15" customHeight="1" x14ac:dyDescent="0.3">
      <c r="A46" s="11">
        <v>40</v>
      </c>
      <c r="B46" s="11">
        <v>15367</v>
      </c>
      <c r="C46" s="12" t="s">
        <v>871</v>
      </c>
      <c r="D46" s="17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6" t="s">
        <v>517</v>
      </c>
      <c r="Y46" s="8"/>
      <c r="Z46" s="7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81"/>
  <sheetViews>
    <sheetView topLeftCell="A13" workbookViewId="0">
      <selection activeCell="B37" sqref="B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937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1202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1013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1014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1015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1016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15460</v>
      </c>
      <c r="C12" s="17" t="s">
        <v>1017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15461</v>
      </c>
      <c r="C13" s="12" t="s">
        <v>1018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15462</v>
      </c>
      <c r="C14" s="12" t="s">
        <v>1019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15463</v>
      </c>
      <c r="C15" s="12" t="s">
        <v>1020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15464</v>
      </c>
      <c r="C16" s="12" t="s">
        <v>1021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15465</v>
      </c>
      <c r="C17" s="17" t="s">
        <v>1022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15466</v>
      </c>
      <c r="C18" s="17" t="s">
        <v>1023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15467</v>
      </c>
      <c r="C19" s="12" t="s">
        <v>1024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15468</v>
      </c>
      <c r="C20" s="12" t="s">
        <v>1025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15469</v>
      </c>
      <c r="C21" s="12" t="s">
        <v>1026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15470</v>
      </c>
      <c r="C22" s="17" t="s">
        <v>1027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15471</v>
      </c>
      <c r="C23" s="12" t="s">
        <v>1028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15472</v>
      </c>
      <c r="C24" s="12" t="s">
        <v>1029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15473</v>
      </c>
      <c r="C25" s="12" t="s">
        <v>1030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15474</v>
      </c>
      <c r="C26" s="12" t="s">
        <v>1203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15475</v>
      </c>
      <c r="C27" s="12" t="s">
        <v>1031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15476</v>
      </c>
      <c r="C28" s="12" t="s">
        <v>1032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15477</v>
      </c>
      <c r="C29" s="12" t="s">
        <v>1033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15478</v>
      </c>
      <c r="C30" s="12" t="s">
        <v>1034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15479</v>
      </c>
      <c r="C31" s="12" t="s">
        <v>1204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15480</v>
      </c>
      <c r="C32" s="12" t="s">
        <v>1205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15481</v>
      </c>
      <c r="C33" s="12" t="s">
        <v>1035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15482</v>
      </c>
      <c r="C34" s="12" t="s">
        <v>1036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15483</v>
      </c>
      <c r="C35" s="12" t="s">
        <v>1206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15610</v>
      </c>
      <c r="C36" s="12" t="s">
        <v>1272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topLeftCell="A11" workbookViewId="0">
      <selection activeCell="C12" sqref="C1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911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938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1037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1249</v>
      </c>
      <c r="D8" s="45"/>
      <c r="E8" s="45"/>
      <c r="F8" s="45"/>
      <c r="G8" s="45"/>
      <c r="H8" s="45"/>
      <c r="I8" s="45"/>
      <c r="J8" s="46"/>
      <c r="K8" s="47"/>
      <c r="L8" s="47"/>
      <c r="M8" s="47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1038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1039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1040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1041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1042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1043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1044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1045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1046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1250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1047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1048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1049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1248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1050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1051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1052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1053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1054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1055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1056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1057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1058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1059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1060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1061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1062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topLeftCell="A16"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912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939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840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96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149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133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141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8"/>
  <sheetViews>
    <sheetView topLeftCell="A20" workbookViewId="0">
      <selection activeCell="B34" sqref="B34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913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940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15154</v>
      </c>
      <c r="C9" s="12" t="s">
        <v>74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15156</v>
      </c>
      <c r="C10" s="12" t="s">
        <v>88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15157</v>
      </c>
      <c r="C11" s="12" t="s">
        <v>81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15158</v>
      </c>
      <c r="C12" s="12" t="s">
        <v>71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15159</v>
      </c>
      <c r="C13" s="12" t="s">
        <v>87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15160</v>
      </c>
      <c r="C14" s="12" t="s">
        <v>67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15161</v>
      </c>
      <c r="C15" s="12" t="s">
        <v>75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15162</v>
      </c>
      <c r="C16" s="12" t="s">
        <v>86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15163</v>
      </c>
      <c r="C17" s="32" t="s">
        <v>841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15164</v>
      </c>
      <c r="C18" s="12" t="s">
        <v>79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15165</v>
      </c>
      <c r="C19" s="17" t="s">
        <v>72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15168</v>
      </c>
      <c r="C20" s="12" t="s">
        <v>77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15169</v>
      </c>
      <c r="C21" s="12" t="s">
        <v>84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15170</v>
      </c>
      <c r="C22" s="32" t="s">
        <v>873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15171</v>
      </c>
      <c r="C23" s="17" t="s">
        <v>68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15172</v>
      </c>
      <c r="C24" s="12" t="s">
        <v>85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15173</v>
      </c>
      <c r="C25" s="12" t="s">
        <v>843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15174</v>
      </c>
      <c r="C26" s="12" t="s">
        <v>73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15175</v>
      </c>
      <c r="C27" s="17" t="s">
        <v>69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15176</v>
      </c>
      <c r="C28" s="12" t="s">
        <v>83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15177</v>
      </c>
      <c r="C29" s="12" t="s">
        <v>80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15178</v>
      </c>
      <c r="C30" s="12" t="s">
        <v>66</v>
      </c>
      <c r="D30" s="13"/>
      <c r="E30" s="13"/>
      <c r="F30" s="13"/>
      <c r="G30" s="13"/>
      <c r="H30" s="13"/>
      <c r="I30" s="13"/>
      <c r="J30" s="14"/>
      <c r="K30" s="17"/>
      <c r="L30" s="17"/>
      <c r="M30" s="17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15179</v>
      </c>
      <c r="C31" s="12" t="s">
        <v>61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15180</v>
      </c>
      <c r="C32" s="12" t="s">
        <v>82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15181</v>
      </c>
      <c r="C33" s="12" t="s">
        <v>65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15182</v>
      </c>
      <c r="C34" s="12" t="s">
        <v>78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15183</v>
      </c>
      <c r="C35" s="12" t="s">
        <v>76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15184</v>
      </c>
      <c r="C36" s="17" t="s">
        <v>63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15185</v>
      </c>
      <c r="C37" s="17" t="s">
        <v>90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s="42" customFormat="1" ht="15" customHeight="1" x14ac:dyDescent="0.3">
      <c r="A38" s="11">
        <v>32</v>
      </c>
      <c r="B38" s="37">
        <v>15379</v>
      </c>
      <c r="C38" s="32" t="s">
        <v>893</v>
      </c>
      <c r="D38" s="38"/>
      <c r="E38" s="38"/>
      <c r="F38" s="38"/>
      <c r="G38" s="38"/>
      <c r="H38" s="38"/>
      <c r="I38" s="38"/>
      <c r="J38" s="39"/>
      <c r="K38" s="39"/>
      <c r="L38" s="39"/>
      <c r="M38" s="39"/>
      <c r="N38" s="40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41"/>
      <c r="Z38" s="41"/>
    </row>
    <row r="39" spans="1:26" s="42" customFormat="1" ht="15" customHeight="1" x14ac:dyDescent="0.3">
      <c r="A39" s="11">
        <v>33</v>
      </c>
      <c r="B39" s="37">
        <v>15380</v>
      </c>
      <c r="C39" s="32" t="s">
        <v>894</v>
      </c>
      <c r="D39" s="38"/>
      <c r="E39" s="38"/>
      <c r="F39" s="38"/>
      <c r="G39" s="38"/>
      <c r="H39" s="38"/>
      <c r="I39" s="38"/>
      <c r="J39" s="39"/>
      <c r="K39" s="39"/>
      <c r="L39" s="39"/>
      <c r="M39" s="39"/>
      <c r="N39" s="40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41"/>
      <c r="Z39" s="41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7:Z39">
    <sortCondition ref="C7:C39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1"/>
  <sheetViews>
    <sheetView topLeftCell="A20" workbookViewId="0">
      <selection activeCell="X7" sqref="X7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914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341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221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1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89</v>
      </c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1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119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100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103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113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101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93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104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118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8" customFormat="1" ht="15" customHeight="1" x14ac:dyDescent="0.25">
      <c r="A19" s="53">
        <v>13</v>
      </c>
      <c r="B19" s="53">
        <v>15198</v>
      </c>
      <c r="C19" s="24" t="s">
        <v>1261</v>
      </c>
      <c r="D19" s="25"/>
      <c r="E19" s="25"/>
      <c r="F19" s="25"/>
      <c r="G19" s="25"/>
      <c r="H19" s="25"/>
      <c r="I19" s="25"/>
      <c r="J19" s="26"/>
      <c r="K19" s="28"/>
      <c r="L19" s="28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 t="s">
        <v>1260</v>
      </c>
      <c r="Y19" s="27"/>
      <c r="Z19" s="27"/>
    </row>
    <row r="20" spans="1:26" ht="15" customHeight="1" x14ac:dyDescent="0.25">
      <c r="A20" s="11">
        <v>14</v>
      </c>
      <c r="B20" s="11">
        <v>15200</v>
      </c>
      <c r="C20" s="12" t="s">
        <v>114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15201</v>
      </c>
      <c r="C21" s="12" t="s">
        <v>92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15202</v>
      </c>
      <c r="C22" s="17" t="s">
        <v>94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15203</v>
      </c>
      <c r="C23" s="17" t="s">
        <v>115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15204</v>
      </c>
      <c r="C24" s="12" t="s">
        <v>109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15205</v>
      </c>
      <c r="C25" s="12" t="s">
        <v>98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15206</v>
      </c>
      <c r="C26" s="12" t="s">
        <v>108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15207</v>
      </c>
      <c r="C27" s="12" t="s">
        <v>107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15208</v>
      </c>
      <c r="C28" s="12" t="s">
        <v>99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15209</v>
      </c>
      <c r="C29" s="12" t="s">
        <v>91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15210</v>
      </c>
      <c r="C30" s="12" t="s">
        <v>111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15213</v>
      </c>
      <c r="C31" s="12" t="s">
        <v>110</v>
      </c>
      <c r="D31" s="13"/>
      <c r="E31" s="13"/>
      <c r="F31" s="13"/>
      <c r="G31" s="13"/>
      <c r="H31" s="13"/>
      <c r="I31" s="13"/>
      <c r="J31" s="14"/>
      <c r="K31" s="15"/>
      <c r="L31" s="15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15214</v>
      </c>
      <c r="C32" s="12" t="s">
        <v>112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15215</v>
      </c>
      <c r="C33" s="12" t="s">
        <v>117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15216</v>
      </c>
      <c r="C34" s="12" t="s">
        <v>105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15217</v>
      </c>
      <c r="C35" s="12" t="s">
        <v>102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15218</v>
      </c>
      <c r="C36" s="12" t="s">
        <v>95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58" customFormat="1" ht="15" customHeight="1" x14ac:dyDescent="0.25">
      <c r="A37" s="53">
        <v>31</v>
      </c>
      <c r="B37" s="53">
        <v>15583</v>
      </c>
      <c r="C37" s="24" t="s">
        <v>1259</v>
      </c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 t="s">
        <v>1260</v>
      </c>
      <c r="Y37" s="27"/>
      <c r="Z37" s="27"/>
    </row>
    <row r="38" spans="1:26" ht="15" customHeight="1" x14ac:dyDescent="0.25">
      <c r="A38" s="11">
        <v>32</v>
      </c>
      <c r="B38" s="11">
        <v>15584</v>
      </c>
      <c r="C38" s="12" t="s">
        <v>1232</v>
      </c>
      <c r="D38" s="13"/>
      <c r="E38" s="13"/>
      <c r="F38" s="13"/>
      <c r="G38" s="13"/>
      <c r="H38" s="13"/>
      <c r="I38" s="13"/>
      <c r="J38" s="14"/>
      <c r="K38" s="17"/>
      <c r="L38" s="17"/>
      <c r="M38" s="17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15585</v>
      </c>
      <c r="C39" s="12" t="s">
        <v>1233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15586</v>
      </c>
      <c r="C40" s="12" t="s">
        <v>1234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s="58" customFormat="1" ht="15" customHeight="1" x14ac:dyDescent="0.25">
      <c r="A41" s="53">
        <v>35</v>
      </c>
      <c r="B41" s="53">
        <v>15587</v>
      </c>
      <c r="C41" s="24" t="s">
        <v>1258</v>
      </c>
      <c r="D41" s="25"/>
      <c r="E41" s="25"/>
      <c r="F41" s="25"/>
      <c r="G41" s="25"/>
      <c r="H41" s="25"/>
      <c r="I41" s="25"/>
      <c r="J41" s="26"/>
      <c r="K41" s="28"/>
      <c r="L41" s="28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 t="s">
        <v>1260</v>
      </c>
      <c r="Y41" s="27"/>
      <c r="Z41" s="27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7">
    <sortCondition ref="C7:C37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topLeftCell="A17" workbookViewId="0">
      <selection activeCell="B39" sqref="B39:C40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915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941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145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142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136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889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151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123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152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122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130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140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150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134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121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129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127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126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131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138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146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120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139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132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148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143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147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135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125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872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1236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1235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37</vt:i4>
      </vt:variant>
    </vt:vector>
  </HeadingPairs>
  <TitlesOfParts>
    <vt:vector size="37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  <vt:lpstr>3-1 เก่า</vt:lpstr>
      <vt:lpstr>3-2 เก่า</vt:lpstr>
      <vt:lpstr>3-3 เก่า</vt:lpstr>
      <vt:lpstr>3-4 เก่า</vt:lpstr>
      <vt:lpstr>6-1 เก่า</vt:lpstr>
      <vt:lpstr>6-2 เก่า</vt:lpstr>
      <vt:lpstr>6-3 เก่า</vt:lpstr>
      <vt:lpstr>6-4 เก่า</vt:lpstr>
      <vt:lpstr>6-5 เก่า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2025-05-22T06:42:45Z</cp:lastPrinted>
  <dcterms:created xsi:type="dcterms:W3CDTF">2006-09-16T00:00:00Z</dcterms:created>
  <dcterms:modified xsi:type="dcterms:W3CDTF">2025-05-26T02:45:19Z</dcterms:modified>
</cp:coreProperties>
</file>